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849" firstSheet="15" activeTab="32"/>
  </bookViews>
  <sheets>
    <sheet name="REKAP KELAS" sheetId="42" r:id="rId1"/>
    <sheet name="ICTC" sheetId="40" r:id="rId2"/>
    <sheet name="MHS GAGAL SEM 2" sheetId="44" r:id="rId3"/>
    <sheet name="DAFTAR NAMA YANG SUDAH LAPOR" sheetId="45" r:id="rId4"/>
    <sheet name="3MIA1" sheetId="1" r:id="rId5"/>
    <sheet name="3MIA2" sheetId="4" r:id="rId6"/>
    <sheet name="3SIA1" sheetId="9" r:id="rId7"/>
    <sheet name="3SIA2" sheetId="10" r:id="rId8"/>
    <sheet name="3SIA3" sheetId="11" r:id="rId9"/>
    <sheet name="3SIA4" sheetId="12" r:id="rId10"/>
    <sheet name="3SIA5" sheetId="13" r:id="rId11"/>
    <sheet name="3SIA6" sheetId="14" r:id="rId12"/>
    <sheet name="3SIA7" sheetId="15" r:id="rId13"/>
    <sheet name="3SIA8" sheetId="16" r:id="rId14"/>
    <sheet name="3SIA9" sheetId="17" r:id="rId15"/>
    <sheet name="3SIA10" sheetId="18" r:id="rId16"/>
    <sheet name="3SIA11" sheetId="19" r:id="rId17"/>
    <sheet name="3SIA12" sheetId="20" r:id="rId18"/>
    <sheet name="3SKA1" sheetId="33" r:id="rId19"/>
    <sheet name="3STKA1" sheetId="34" r:id="rId20"/>
    <sheet name="3SIB1" sheetId="21" r:id="rId21"/>
    <sheet name="3SIB2" sheetId="22" r:id="rId22"/>
    <sheet name="3SIMIB1" sheetId="6" r:id="rId23"/>
    <sheet name="3STKB1" sheetId="35" r:id="rId24"/>
    <sheet name="3MIC1" sheetId="5" r:id="rId25"/>
    <sheet name="3SIC1" sheetId="23" r:id="rId26"/>
    <sheet name="3SIC2" sheetId="24" r:id="rId27"/>
    <sheet name="3SIC3" sheetId="25" r:id="rId28"/>
    <sheet name="3SIC4" sheetId="26" r:id="rId29"/>
    <sheet name="3SIC5" sheetId="27" r:id="rId30"/>
    <sheet name="3SIC6" sheetId="29" r:id="rId31"/>
    <sheet name="3SIC7" sheetId="30" r:id="rId32"/>
    <sheet name="3SIC8" sheetId="31" r:id="rId33"/>
    <sheet name="3SIC9" sheetId="32" r:id="rId34"/>
    <sheet name="3SKC1" sheetId="38" r:id="rId35"/>
    <sheet name="3STKC1" sheetId="36" r:id="rId36"/>
    <sheet name="ALL" sheetId="43" r:id="rId37"/>
  </sheets>
  <externalReferences>
    <externalReference r:id="rId38"/>
  </externalReferences>
  <calcPr calcId="124519"/>
</workbook>
</file>

<file path=xl/calcChain.xml><?xml version="1.0" encoding="utf-8"?>
<calcChain xmlns="http://schemas.openxmlformats.org/spreadsheetml/2006/main">
  <c r="D40" i="5"/>
  <c r="D42" i="36"/>
  <c r="D36" i="16"/>
  <c r="D35" i="31" l="1"/>
  <c r="D15" i="1" l="1"/>
  <c r="D44" i="44"/>
  <c r="D62"/>
  <c r="D89"/>
  <c r="D48"/>
  <c r="D45"/>
  <c r="D43"/>
  <c r="D39"/>
  <c r="D22"/>
  <c r="D5"/>
  <c r="D95"/>
  <c r="D16"/>
  <c r="D79"/>
  <c r="D78"/>
  <c r="D40"/>
  <c r="D20"/>
  <c r="D3"/>
  <c r="D91"/>
  <c r="D74"/>
  <c r="D57"/>
  <c r="D87"/>
  <c r="D76"/>
  <c r="D61"/>
  <c r="D65"/>
  <c r="D55"/>
  <c r="D42"/>
  <c r="D18"/>
  <c r="D88"/>
  <c r="D73"/>
  <c r="D9"/>
  <c r="D63"/>
  <c r="D32"/>
  <c r="D71"/>
  <c r="D50"/>
  <c r="D56"/>
  <c r="D52"/>
  <c r="D94"/>
  <c r="D19"/>
  <c r="D70"/>
  <c r="D27"/>
  <c r="D26"/>
  <c r="D75"/>
  <c r="D84"/>
  <c r="D49"/>
  <c r="D28"/>
  <c r="D96"/>
  <c r="D54"/>
  <c r="D47"/>
  <c r="D38"/>
  <c r="D21"/>
  <c r="D97"/>
  <c r="D36"/>
  <c r="D33"/>
  <c r="D17"/>
  <c r="D14"/>
  <c r="D12"/>
  <c r="D92"/>
  <c r="D90"/>
  <c r="D77"/>
  <c r="D69"/>
  <c r="D67"/>
  <c r="D59"/>
  <c r="D51"/>
  <c r="D11"/>
  <c r="D10"/>
  <c r="D101"/>
  <c r="D35"/>
  <c r="D7"/>
  <c r="D93"/>
  <c r="D24"/>
  <c r="D15"/>
  <c r="D58"/>
  <c r="D82"/>
  <c r="D68"/>
  <c r="D41"/>
  <c r="D13"/>
  <c r="D100"/>
  <c r="D80"/>
  <c r="D23"/>
  <c r="D37"/>
  <c r="D66"/>
  <c r="D86"/>
  <c r="D81"/>
  <c r="D99"/>
  <c r="D60"/>
  <c r="D31"/>
  <c r="D30"/>
  <c r="D25"/>
  <c r="D8"/>
  <c r="D98"/>
  <c r="D46"/>
  <c r="D85"/>
  <c r="D72"/>
  <c r="D53"/>
  <c r="D4"/>
  <c r="D34"/>
  <c r="D83"/>
  <c r="D64"/>
  <c r="D29"/>
  <c r="D6"/>
  <c r="D31" i="4"/>
  <c r="D30"/>
  <c r="D23" i="11"/>
  <c r="D34" i="5" l="1"/>
  <c r="D6" i="25"/>
  <c r="N151" i="43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50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186"/>
  <c r="I224"/>
  <c r="I225"/>
  <c r="I226"/>
  <c r="I227"/>
  <c r="I228"/>
  <c r="I229"/>
  <c r="I230"/>
  <c r="I231"/>
  <c r="I232"/>
  <c r="I233"/>
  <c r="I234"/>
  <c r="I235"/>
  <c r="I401"/>
  <c r="I223"/>
  <c r="I367"/>
  <c r="I369"/>
  <c r="I371"/>
  <c r="I372"/>
  <c r="I373"/>
  <c r="I375"/>
  <c r="I378"/>
  <c r="I380"/>
  <c r="I382"/>
  <c r="I383"/>
  <c r="I384"/>
  <c r="I386"/>
  <c r="I388"/>
  <c r="I389"/>
  <c r="I390"/>
  <c r="I391"/>
  <c r="I392"/>
  <c r="I393"/>
  <c r="I395"/>
  <c r="I396"/>
  <c r="I397"/>
  <c r="I398"/>
  <c r="I399"/>
  <c r="I400"/>
  <c r="I402"/>
  <c r="I376"/>
  <c r="I368"/>
  <c r="I381"/>
  <c r="I365"/>
  <c r="I385"/>
  <c r="I374"/>
  <c r="I379"/>
  <c r="I394"/>
  <c r="I377"/>
  <c r="I387"/>
  <c r="I370"/>
  <c r="I366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365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31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293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58"/>
  <c r="D261"/>
  <c r="D259"/>
  <c r="D260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58"/>
  <c r="N224"/>
  <c r="N225"/>
  <c r="N226"/>
  <c r="N228"/>
  <c r="N229"/>
  <c r="N230"/>
  <c r="N232"/>
  <c r="N233"/>
  <c r="N234"/>
  <c r="N235"/>
  <c r="N236"/>
  <c r="N238"/>
  <c r="N239"/>
  <c r="N240"/>
  <c r="N241"/>
  <c r="N243"/>
  <c r="N246"/>
  <c r="N247"/>
  <c r="N248"/>
  <c r="N249"/>
  <c r="N253"/>
  <c r="N254"/>
  <c r="N255"/>
  <c r="N227"/>
  <c r="N244"/>
  <c r="N252"/>
  <c r="N245"/>
  <c r="N231"/>
  <c r="N250"/>
  <c r="N222"/>
  <c r="N237"/>
  <c r="N242"/>
  <c r="N223"/>
  <c r="I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13"/>
  <c r="D222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D251"/>
  <c r="D252"/>
  <c r="N251"/>
  <c r="N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361"/>
  <c r="I186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50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14"/>
  <c r="N259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14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77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39"/>
  <c r="I40"/>
  <c r="I41"/>
  <c r="I42"/>
  <c r="I43"/>
  <c r="I44"/>
  <c r="I45"/>
  <c r="I46"/>
  <c r="I47"/>
  <c r="I48"/>
  <c r="I49"/>
  <c r="I50"/>
  <c r="I51"/>
  <c r="I52"/>
  <c r="I53"/>
  <c r="I54"/>
  <c r="I55"/>
  <c r="I56"/>
  <c r="I58"/>
  <c r="I59"/>
  <c r="I60"/>
  <c r="I61"/>
  <c r="I62"/>
  <c r="I63"/>
  <c r="I64"/>
  <c r="I65"/>
  <c r="I66"/>
  <c r="I67"/>
  <c r="I68"/>
  <c r="I39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"/>
  <c r="K28" i="42"/>
  <c r="I4" i="43"/>
  <c r="I5"/>
  <c r="I6"/>
  <c r="I8"/>
  <c r="I9"/>
  <c r="I10"/>
  <c r="I11"/>
  <c r="I12"/>
  <c r="I13"/>
  <c r="I14"/>
  <c r="I15"/>
  <c r="I16"/>
  <c r="I57"/>
  <c r="I17"/>
  <c r="I18"/>
  <c r="I19"/>
  <c r="I20"/>
  <c r="I21"/>
  <c r="I22"/>
  <c r="I23"/>
  <c r="I24"/>
  <c r="I25"/>
  <c r="I26"/>
  <c r="I27"/>
  <c r="I28"/>
  <c r="I29"/>
  <c r="I3"/>
  <c r="D4"/>
  <c r="D5"/>
  <c r="D6"/>
  <c r="D7"/>
  <c r="D8"/>
  <c r="D9"/>
  <c r="D10"/>
  <c r="D11"/>
  <c r="D12"/>
  <c r="D14"/>
  <c r="D15"/>
  <c r="D16"/>
  <c r="D17"/>
  <c r="D18"/>
  <c r="D19"/>
  <c r="D20"/>
  <c r="D21"/>
  <c r="D22"/>
  <c r="D23"/>
  <c r="D24"/>
  <c r="D25"/>
  <c r="D26"/>
  <c r="D27"/>
  <c r="D3"/>
  <c r="K26" i="42" l="1"/>
  <c r="E19"/>
  <c r="E18"/>
  <c r="M17"/>
  <c r="E17"/>
  <c r="M16"/>
  <c r="E16"/>
  <c r="M15"/>
  <c r="E15"/>
  <c r="M14"/>
  <c r="E14"/>
  <c r="M13"/>
  <c r="E13"/>
  <c r="M12"/>
  <c r="E12"/>
  <c r="E11"/>
  <c r="M10"/>
  <c r="E10"/>
  <c r="M9"/>
  <c r="E9"/>
  <c r="M8"/>
  <c r="I8"/>
  <c r="E8"/>
  <c r="M7"/>
  <c r="I7"/>
  <c r="E7"/>
  <c r="M6"/>
  <c r="I6"/>
  <c r="E6"/>
  <c r="E5"/>
  <c r="M4"/>
  <c r="K20" s="1"/>
  <c r="I4"/>
  <c r="G20" s="1"/>
  <c r="E4"/>
  <c r="C20" s="1"/>
  <c r="D32" i="22"/>
  <c r="D33"/>
  <c r="D33" i="21"/>
  <c r="D34"/>
  <c r="D35"/>
  <c r="D36"/>
  <c r="D34" i="32"/>
  <c r="D33"/>
  <c r="D32"/>
  <c r="D31"/>
  <c r="D30"/>
  <c r="D29"/>
  <c r="D28"/>
  <c r="D27" i="30"/>
  <c r="D25"/>
  <c r="D17"/>
  <c r="D16"/>
  <c r="D14"/>
  <c r="D18" i="32"/>
  <c r="D17"/>
  <c r="D16"/>
  <c r="D15"/>
  <c r="D14"/>
  <c r="D27"/>
  <c r="D13"/>
  <c r="D12"/>
  <c r="D11"/>
  <c r="D10"/>
  <c r="D9"/>
  <c r="D8"/>
  <c r="D7"/>
  <c r="D6"/>
  <c r="D5"/>
  <c r="D4"/>
  <c r="D26"/>
  <c r="D25"/>
  <c r="D24"/>
  <c r="D23"/>
  <c r="D22"/>
  <c r="D21"/>
  <c r="D20"/>
  <c r="D19"/>
  <c r="D8" i="10" l="1"/>
  <c r="D35" i="26"/>
  <c r="D36"/>
  <c r="D37"/>
  <c r="D38"/>
  <c r="D39"/>
  <c r="D30" i="27" l="1"/>
  <c r="D31"/>
  <c r="D32"/>
  <c r="D33"/>
  <c r="D34"/>
  <c r="D35"/>
  <c r="D36"/>
  <c r="D33" i="23"/>
  <c r="D34"/>
  <c r="D35"/>
  <c r="D30" i="24"/>
  <c r="D31"/>
  <c r="D32"/>
  <c r="D33"/>
  <c r="D34"/>
  <c r="D35"/>
  <c r="D36"/>
  <c r="D30" i="38"/>
  <c r="D31"/>
  <c r="D32"/>
  <c r="D33"/>
  <c r="D34"/>
  <c r="D35"/>
  <c r="D36"/>
  <c r="D37"/>
  <c r="D38"/>
  <c r="D39"/>
  <c r="D40"/>
  <c r="D31" i="36"/>
  <c r="D32"/>
  <c r="D33"/>
  <c r="D34"/>
  <c r="D35"/>
  <c r="D36"/>
  <c r="D37"/>
  <c r="D38"/>
  <c r="D39"/>
  <c r="D40"/>
  <c r="D41"/>
  <c r="D38" i="5" l="1"/>
  <c r="D10"/>
  <c r="D27"/>
  <c r="D35"/>
  <c r="D28"/>
  <c r="D14"/>
  <c r="D33"/>
  <c r="D6"/>
  <c r="D20"/>
  <c r="D25"/>
  <c r="D23" i="22"/>
  <c r="D24"/>
  <c r="D25"/>
  <c r="D26"/>
  <c r="D27"/>
  <c r="D28"/>
  <c r="D29"/>
  <c r="D30"/>
  <c r="D31"/>
  <c r="D32" i="6"/>
  <c r="D33"/>
  <c r="D5" i="5"/>
  <c r="D7"/>
  <c r="D8"/>
  <c r="D9"/>
  <c r="D11"/>
  <c r="D12"/>
  <c r="D13"/>
  <c r="D15"/>
  <c r="D16"/>
  <c r="D17"/>
  <c r="D18"/>
  <c r="D19"/>
  <c r="D21"/>
  <c r="D22"/>
  <c r="D23"/>
  <c r="D24"/>
  <c r="D26"/>
  <c r="D29"/>
  <c r="D30"/>
  <c r="D31"/>
  <c r="D32"/>
  <c r="D36"/>
  <c r="D37"/>
  <c r="D6" i="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5" i="9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5" i="10"/>
  <c r="D6"/>
  <c r="D7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6" i="11"/>
  <c r="D7"/>
  <c r="D8"/>
  <c r="D9"/>
  <c r="D10"/>
  <c r="D11"/>
  <c r="D12"/>
  <c r="D13"/>
  <c r="D14"/>
  <c r="D15"/>
  <c r="D16"/>
  <c r="D17"/>
  <c r="D18"/>
  <c r="D19"/>
  <c r="D20"/>
  <c r="D21"/>
  <c r="D22"/>
  <c r="D24"/>
  <c r="D25"/>
  <c r="D26"/>
  <c r="D27"/>
  <c r="D28"/>
  <c r="D29"/>
  <c r="D30"/>
  <c r="D31"/>
  <c r="D32"/>
  <c r="D33"/>
  <c r="D34"/>
  <c r="D6" i="1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6" i="1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6" i="1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6" i="1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6" i="1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 i="1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5" i="18"/>
  <c r="D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6" i="19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 i="20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 i="2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 i="22"/>
  <c r="D7"/>
  <c r="D8"/>
  <c r="D9"/>
  <c r="D10"/>
  <c r="D11"/>
  <c r="D12"/>
  <c r="D13"/>
  <c r="D14"/>
  <c r="D15"/>
  <c r="D16"/>
  <c r="D17"/>
  <c r="D18"/>
  <c r="D19"/>
  <c r="D20"/>
  <c r="D21"/>
  <c r="D22"/>
  <c r="D6" i="2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 i="2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7" i="2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 i="2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 i="2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 i="29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 i="30"/>
  <c r="D7"/>
  <c r="D8"/>
  <c r="D9"/>
  <c r="D10"/>
  <c r="D11"/>
  <c r="D12"/>
  <c r="D13"/>
  <c r="D15"/>
  <c r="D18"/>
  <c r="D19"/>
  <c r="D20"/>
  <c r="D21"/>
  <c r="D22"/>
  <c r="D23"/>
  <c r="D24"/>
  <c r="D26"/>
  <c r="D28"/>
  <c r="D29"/>
  <c r="D30"/>
  <c r="D31"/>
  <c r="D32"/>
  <c r="D33"/>
  <c r="D6" i="31"/>
  <c r="D7"/>
  <c r="D8"/>
  <c r="D9"/>
  <c r="D10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 i="3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5" i="3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 i="35"/>
  <c r="D7"/>
  <c r="D8"/>
  <c r="D9"/>
  <c r="D10"/>
  <c r="D11"/>
  <c r="D12"/>
  <c r="D13"/>
  <c r="D14"/>
  <c r="D15"/>
  <c r="D16"/>
  <c r="D17"/>
  <c r="D18"/>
  <c r="D6" i="38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 i="3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5"/>
  <c r="D5" i="38"/>
  <c r="D5" i="35"/>
  <c r="D5" i="33"/>
  <c r="D5" i="31"/>
  <c r="D5" i="30"/>
  <c r="D5" i="29"/>
  <c r="D5" i="27"/>
  <c r="D5" i="26"/>
  <c r="D5" i="25"/>
  <c r="D5" i="24"/>
  <c r="D5" i="23"/>
  <c r="D5" i="22"/>
  <c r="D5" i="21"/>
  <c r="D5" i="20"/>
  <c r="D5" i="19"/>
  <c r="D5" i="17"/>
  <c r="D5" i="16"/>
  <c r="D5" i="15"/>
  <c r="D5" i="14"/>
  <c r="D5" i="13"/>
  <c r="D5" i="12"/>
  <c r="D5" i="11"/>
  <c r="D4" i="10"/>
  <c r="D4" i="9"/>
  <c r="D5" i="6"/>
  <c r="D6" i="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  <c r="D5" i="1"/>
  <c r="D6"/>
  <c r="D7"/>
  <c r="D8"/>
  <c r="D9"/>
  <c r="D10"/>
  <c r="D11"/>
  <c r="D12"/>
  <c r="D13"/>
  <c r="D14"/>
  <c r="D16"/>
  <c r="D17"/>
  <c r="D18"/>
  <c r="D19"/>
  <c r="D20"/>
  <c r="D21"/>
  <c r="D22"/>
  <c r="D23"/>
  <c r="D25"/>
  <c r="D26"/>
  <c r="D27"/>
  <c r="D28"/>
  <c r="D29"/>
</calcChain>
</file>

<file path=xl/comments1.xml><?xml version="1.0" encoding="utf-8"?>
<comments xmlns="http://schemas.openxmlformats.org/spreadsheetml/2006/main">
  <authors>
    <author>FO_2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Astri :
Pindah Dari Sore Ke Pagi
3SIC8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FO_2</author>
  </authors>
  <commentList>
    <comment ref="C36" authorId="0">
      <text>
        <r>
          <rPr>
            <b/>
            <sz val="9"/>
            <color indexed="81"/>
            <rFont val="Tahoma"/>
            <charset val="1"/>
          </rPr>
          <t>Astri :
Pindah Dari Sore Ke Pagi
3SIC8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FO_2</author>
  </authors>
  <commentList>
    <comment ref="C11" authorId="0">
      <text>
        <r>
          <rPr>
            <b/>
            <sz val="9"/>
            <color indexed="81"/>
            <rFont val="Tahoma"/>
            <charset val="1"/>
          </rPr>
          <t>Astri :
Status PINDAH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FO_2</author>
  </authors>
  <commentList>
    <comment ref="C39" authorId="0">
      <text>
        <r>
          <rPr>
            <b/>
            <sz val="9"/>
            <color indexed="81"/>
            <rFont val="Tahoma"/>
            <charset val="1"/>
          </rPr>
          <t>Astri :
Mahasiswa Cuti
ACC Pak Puji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0" authorId="0">
      <text>
        <r>
          <rPr>
            <b/>
            <sz val="9"/>
            <color indexed="81"/>
            <rFont val="Tahoma"/>
            <charset val="1"/>
          </rPr>
          <t xml:space="preserve">Astri :
Pindah Dari Pagi Ke Sore
</t>
        </r>
      </text>
    </comment>
  </commentList>
</comments>
</file>

<file path=xl/comments5.xml><?xml version="1.0" encoding="utf-8"?>
<comments xmlns="http://schemas.openxmlformats.org/spreadsheetml/2006/main">
  <authors>
    <author>FO_2</author>
  </authors>
  <commentList>
    <comment ref="C10" authorId="0">
      <text>
        <r>
          <rPr>
            <b/>
            <sz val="9"/>
            <color indexed="81"/>
            <rFont val="Tahoma"/>
            <charset val="1"/>
          </rPr>
          <t>Astri :
Status PINDAH</t>
        </r>
      </text>
    </comment>
  </commentList>
</comments>
</file>

<file path=xl/sharedStrings.xml><?xml version="1.0" encoding="utf-8"?>
<sst xmlns="http://schemas.openxmlformats.org/spreadsheetml/2006/main" count="12889" uniqueCount="2532">
  <si>
    <t>No</t>
  </si>
  <si>
    <t>NIM</t>
  </si>
  <si>
    <t>Nama</t>
  </si>
  <si>
    <t/>
  </si>
  <si>
    <t>2015010025</t>
  </si>
  <si>
    <t>Ahmad Hasanur Rizky</t>
  </si>
  <si>
    <t>2015010038</t>
  </si>
  <si>
    <t>Alpin Albertus Barus</t>
  </si>
  <si>
    <t>2015010053</t>
  </si>
  <si>
    <t>Deni Santala Harahap</t>
  </si>
  <si>
    <t>2015010067</t>
  </si>
  <si>
    <t>Dersi Sarma Padang</t>
  </si>
  <si>
    <t>2015010029</t>
  </si>
  <si>
    <t>Desi Elseria</t>
  </si>
  <si>
    <t>2015010027</t>
  </si>
  <si>
    <t>Esteria Ronauli</t>
  </si>
  <si>
    <t>2015010054</t>
  </si>
  <si>
    <t>Filemon Eklesia Tambunan</t>
  </si>
  <si>
    <t>2015010046</t>
  </si>
  <si>
    <t>Frido Edward Siahaan</t>
  </si>
  <si>
    <t>2015010055</t>
  </si>
  <si>
    <t>Jessen Christoval Fitzgerald</t>
  </si>
  <si>
    <t>2015010048</t>
  </si>
  <si>
    <t>Jessi Monica Sibarani</t>
  </si>
  <si>
    <t>2015010066</t>
  </si>
  <si>
    <t>Novinda Sari Sitompul</t>
  </si>
  <si>
    <t>2015010032</t>
  </si>
  <si>
    <t>Paskal Gunawan Tarigan</t>
  </si>
  <si>
    <t>2015010017</t>
  </si>
  <si>
    <t>Riko Sangapta Tarigan</t>
  </si>
  <si>
    <t>2015010042</t>
  </si>
  <si>
    <t>Rio Caesar Baptistha Bangun</t>
  </si>
  <si>
    <t>2015010052</t>
  </si>
  <si>
    <t>Rugun Fransiska Gultom</t>
  </si>
  <si>
    <t>2015010043</t>
  </si>
  <si>
    <t>Sahut Hasugian</t>
  </si>
  <si>
    <t>2015010061</t>
  </si>
  <si>
    <t>Satria Kirana Tarigan</t>
  </si>
  <si>
    <t>2015010051</t>
  </si>
  <si>
    <t>Sri Lestari</t>
  </si>
  <si>
    <t>2015010024</t>
  </si>
  <si>
    <t>Sri Wulan Hutabarat</t>
  </si>
  <si>
    <t>2015010022</t>
  </si>
  <si>
    <t>Stipen Narta Damanik</t>
  </si>
  <si>
    <t>2015010034</t>
  </si>
  <si>
    <t>Tresia Rorentauli Situmorang</t>
  </si>
  <si>
    <t>2015010064</t>
  </si>
  <si>
    <t>Yandra Marza</t>
  </si>
  <si>
    <t>2015010037</t>
  </si>
  <si>
    <t>Yanti Ani Br Barus</t>
  </si>
  <si>
    <t>2015010020</t>
  </si>
  <si>
    <t>Yelly Astika Nasution</t>
  </si>
  <si>
    <t>2015010036</t>
  </si>
  <si>
    <t>Yunisa Khairani</t>
  </si>
  <si>
    <t>2015010035</t>
  </si>
  <si>
    <t>Zopi Tarigan</t>
  </si>
  <si>
    <t>2015010069</t>
  </si>
  <si>
    <t>Aditya Shimpony</t>
  </si>
  <si>
    <t>2015010012</t>
  </si>
  <si>
    <t>Ari Mutia Rahma</t>
  </si>
  <si>
    <t>2015010079</t>
  </si>
  <si>
    <t>Binaria Septiana Br Manullang</t>
  </si>
  <si>
    <t>2015010077</t>
  </si>
  <si>
    <t>Destira Tri Prawanti</t>
  </si>
  <si>
    <t>2015010081</t>
  </si>
  <si>
    <t>Elviana Sormin</t>
  </si>
  <si>
    <t>2015010107</t>
  </si>
  <si>
    <t>Heki Pranata Sembiring</t>
  </si>
  <si>
    <t>2015010139</t>
  </si>
  <si>
    <t>Henro Wijaya Silalahi</t>
  </si>
  <si>
    <t>2013010113</t>
  </si>
  <si>
    <t>Herlinawati Br Singarimbun</t>
  </si>
  <si>
    <t>2015010008</t>
  </si>
  <si>
    <t>Ika Syaputri</t>
  </si>
  <si>
    <t>2015010011</t>
  </si>
  <si>
    <t>Ila Wani</t>
  </si>
  <si>
    <t>2015010009</t>
  </si>
  <si>
    <t>Jelita Carolina Br. Sembiring</t>
  </si>
  <si>
    <t>2015010157</t>
  </si>
  <si>
    <t>Jupri Chasbara</t>
  </si>
  <si>
    <t>2015010143</t>
  </si>
  <si>
    <t>Lisbet Sitinjak</t>
  </si>
  <si>
    <t>2015010151</t>
  </si>
  <si>
    <t>Nadya Martina Oktavia Manulang</t>
  </si>
  <si>
    <t>2015010155</t>
  </si>
  <si>
    <t>Nanda Pakpahan</t>
  </si>
  <si>
    <t>2012020768</t>
  </si>
  <si>
    <t>Nasirudin</t>
  </si>
  <si>
    <t>2015010075</t>
  </si>
  <si>
    <t>Netti Sitanggang</t>
  </si>
  <si>
    <t>2015010129</t>
  </si>
  <si>
    <t>Nico Demus Ginting Suka</t>
  </si>
  <si>
    <t>2015010131</t>
  </si>
  <si>
    <t>Nur Azizah Nasution</t>
  </si>
  <si>
    <t>2015010130</t>
  </si>
  <si>
    <t>Rasuli Adiansyah Putra Berutu</t>
  </si>
  <si>
    <t>2015010013</t>
  </si>
  <si>
    <t>Rizky Pratama</t>
  </si>
  <si>
    <t>2015010153</t>
  </si>
  <si>
    <t>Romika Lumban Gaol</t>
  </si>
  <si>
    <t>2015010158</t>
  </si>
  <si>
    <t>Sapridonta Sebayang</t>
  </si>
  <si>
    <t>2015010070</t>
  </si>
  <si>
    <t>Silva Lusiana Tarigan</t>
  </si>
  <si>
    <t>2015010115</t>
  </si>
  <si>
    <t>Sri Ateta Sebayang</t>
  </si>
  <si>
    <t>2015010078</t>
  </si>
  <si>
    <t>Tengku Dyah Andri Any Putri</t>
  </si>
  <si>
    <t>2015010085</t>
  </si>
  <si>
    <t>Tiara Amanda</t>
  </si>
  <si>
    <t>2015010127</t>
  </si>
  <si>
    <t>Wandaniel Purba</t>
  </si>
  <si>
    <t>2015010090</t>
  </si>
  <si>
    <t>Wirman Situmorang</t>
  </si>
  <si>
    <t>2015010080</t>
  </si>
  <si>
    <t>Yenni Wulandari Simbolon</t>
  </si>
  <si>
    <t>2015010074</t>
  </si>
  <si>
    <t>Yoga Wibowo</t>
  </si>
  <si>
    <t>2015010109</t>
  </si>
  <si>
    <t>Abdul Rahmansyah</t>
  </si>
  <si>
    <t>2015010031</t>
  </si>
  <si>
    <t>Arif Pradana</t>
  </si>
  <si>
    <t>2015010019</t>
  </si>
  <si>
    <t>Arvin Agusto</t>
  </si>
  <si>
    <t>2015010049</t>
  </si>
  <si>
    <t>Ayu Aisyah</t>
  </si>
  <si>
    <t>2015010006</t>
  </si>
  <si>
    <t>Bima Gusti Sanjaya Simatupang</t>
  </si>
  <si>
    <t>2015010091</t>
  </si>
  <si>
    <t>Dwi Ratih Wahyuningrum</t>
  </si>
  <si>
    <t>2015010093</t>
  </si>
  <si>
    <t>Elin Erwina Simanjuntak</t>
  </si>
  <si>
    <t>2015010121</t>
  </si>
  <si>
    <t>Febri Arman Jaya</t>
  </si>
  <si>
    <t>2015010021</t>
  </si>
  <si>
    <t>Helen Relita Sirait</t>
  </si>
  <si>
    <t>2015010060</t>
  </si>
  <si>
    <t>Hema Oktoberina Sitepu</t>
  </si>
  <si>
    <t>2015010114</t>
  </si>
  <si>
    <t>Hengki Parasian Butar-butar</t>
  </si>
  <si>
    <t>2015010103</t>
  </si>
  <si>
    <t>Ilham Wicaksono</t>
  </si>
  <si>
    <t>2015010068</t>
  </si>
  <si>
    <t>Ilhamuddin Harianja</t>
  </si>
  <si>
    <t>2015010099</t>
  </si>
  <si>
    <t>Lely Br. Padang</t>
  </si>
  <si>
    <t>2015010062</t>
  </si>
  <si>
    <t>Melva Intan Sari Sitorus</t>
  </si>
  <si>
    <t>2015010044</t>
  </si>
  <si>
    <t>Mikro</t>
  </si>
  <si>
    <t>2015010113</t>
  </si>
  <si>
    <t>Monika Br. Ambarita</t>
  </si>
  <si>
    <t>2015010065</t>
  </si>
  <si>
    <t>Muhammad Azirul</t>
  </si>
  <si>
    <t>2015010056</t>
  </si>
  <si>
    <t>Putri Natalia Br Parapat</t>
  </si>
  <si>
    <t>2015010047</t>
  </si>
  <si>
    <t>Rahmad Ray Winata</t>
  </si>
  <si>
    <t>Rizky Ramadhan</t>
  </si>
  <si>
    <t>2015010120</t>
  </si>
  <si>
    <t>Robin Silalahi</t>
  </si>
  <si>
    <t>2015010089</t>
  </si>
  <si>
    <t>Roindah Cuwianti Sitanggang</t>
  </si>
  <si>
    <t>2015010106</t>
  </si>
  <si>
    <t>Sergio Santo Banes Sihombing</t>
  </si>
  <si>
    <t>2015010088</t>
  </si>
  <si>
    <t>Sertiwi Sihotang</t>
  </si>
  <si>
    <t>Setiani Gulo</t>
  </si>
  <si>
    <t>2015010058</t>
  </si>
  <si>
    <t>Venesa Glora Ginting</t>
  </si>
  <si>
    <t>2015010110</t>
  </si>
  <si>
    <t>Wijaya</t>
  </si>
  <si>
    <t>2015020140</t>
  </si>
  <si>
    <t>Awi Andika</t>
  </si>
  <si>
    <t>2015020739</t>
  </si>
  <si>
    <t>Berlian Situmorang</t>
  </si>
  <si>
    <t>2015010073</t>
  </si>
  <si>
    <t>Damayanti Surbakti</t>
  </si>
  <si>
    <t>2015020705</t>
  </si>
  <si>
    <t>Dewi Mariana</t>
  </si>
  <si>
    <t>2015010108</t>
  </si>
  <si>
    <t>Ellis Lorena Manihuruk</t>
  </si>
  <si>
    <t>2015020746</t>
  </si>
  <si>
    <t>Elly Rosanna Sitepu</t>
  </si>
  <si>
    <t>2015010097</t>
  </si>
  <si>
    <t>Elsa Permatasari</t>
  </si>
  <si>
    <t>2015020538</t>
  </si>
  <si>
    <t>Fahrul Rozi Tarigan</t>
  </si>
  <si>
    <t>2015010118</t>
  </si>
  <si>
    <t>Hemalina Purba</t>
  </si>
  <si>
    <t>2015010026</t>
  </si>
  <si>
    <t>Intan Harliza</t>
  </si>
  <si>
    <t>2015021222</t>
  </si>
  <si>
    <t>Iswan Harjo Padang</t>
  </si>
  <si>
    <t>2015020969</t>
  </si>
  <si>
    <t>Kumar Syaib Siregar</t>
  </si>
  <si>
    <t>2015020590</t>
  </si>
  <si>
    <t>Lidya Angraini</t>
  </si>
  <si>
    <t>2015020781</t>
  </si>
  <si>
    <t>Liza Apriza</t>
  </si>
  <si>
    <t>2015020764</t>
  </si>
  <si>
    <t>Lucky Brilian Zega</t>
  </si>
  <si>
    <t>2015020695</t>
  </si>
  <si>
    <t>Masrona Nasution</t>
  </si>
  <si>
    <t>2015020595</t>
  </si>
  <si>
    <t>Maykin Pranata Gurusinga</t>
  </si>
  <si>
    <t>2015020647</t>
  </si>
  <si>
    <t>Merlyn A. Sigalingging</t>
  </si>
  <si>
    <t>2015010094</t>
  </si>
  <si>
    <t>Ninta Sitanggang</t>
  </si>
  <si>
    <t>2015010059</t>
  </si>
  <si>
    <t>Noveria Periyani Br. Ginting</t>
  </si>
  <si>
    <t>2015010098</t>
  </si>
  <si>
    <t>Nur Adina Saragih</t>
  </si>
  <si>
    <t>2015020798</t>
  </si>
  <si>
    <t>Reiza Handani Dwiarya</t>
  </si>
  <si>
    <t>2015020711</t>
  </si>
  <si>
    <t>Ria Nopita Sari</t>
  </si>
  <si>
    <t>2015020614</t>
  </si>
  <si>
    <t>Rinal Trisnawan</t>
  </si>
  <si>
    <t>2015020597</t>
  </si>
  <si>
    <t>Riska Aguslinda Br Ginting</t>
  </si>
  <si>
    <t>2015020968</t>
  </si>
  <si>
    <t>Rizky Hariani</t>
  </si>
  <si>
    <t>2015010104</t>
  </si>
  <si>
    <t>Roza Alnisa</t>
  </si>
  <si>
    <t>2015010105</t>
  </si>
  <si>
    <t>Taufik Gazali Siregar</t>
  </si>
  <si>
    <t>2015010071</t>
  </si>
  <si>
    <t>Yohana Yorenta Tarigan Tua</t>
  </si>
  <si>
    <t>Zizie Azizanti</t>
  </si>
  <si>
    <t>2015021066</t>
  </si>
  <si>
    <t>Zihan Malpiro</t>
  </si>
  <si>
    <t>2015020041</t>
  </si>
  <si>
    <t>Yulianti</t>
  </si>
  <si>
    <t>2015020053</t>
  </si>
  <si>
    <t>Yudha Sastra Kencana</t>
  </si>
  <si>
    <t>2015021047</t>
  </si>
  <si>
    <t>Yoserizal</t>
  </si>
  <si>
    <t>2015021080</t>
  </si>
  <si>
    <t>Wardani</t>
  </si>
  <si>
    <t>2015021238</t>
  </si>
  <si>
    <t>Tiara Purnama Sari</t>
  </si>
  <si>
    <t>2015020057</t>
  </si>
  <si>
    <t>Teuku Nyak 'an</t>
  </si>
  <si>
    <t>2015010190</t>
  </si>
  <si>
    <t>Sary Ramadhani</t>
  </si>
  <si>
    <t>2015020026</t>
  </si>
  <si>
    <t>Riya Hartati</t>
  </si>
  <si>
    <t>2015020020</t>
  </si>
  <si>
    <t>Rini Safriani Br Surbakti</t>
  </si>
  <si>
    <t>2015010126</t>
  </si>
  <si>
    <t>Rian Agustian</t>
  </si>
  <si>
    <t>2015010133</t>
  </si>
  <si>
    <t>Rekha Ra. Sianturi</t>
  </si>
  <si>
    <t>2015010142</t>
  </si>
  <si>
    <t>Rebita Sherly</t>
  </si>
  <si>
    <t>2015010010</t>
  </si>
  <si>
    <t>Rafiqi Dzaifanin  Safich</t>
  </si>
  <si>
    <t>2015021084</t>
  </si>
  <si>
    <t>Pulung Gono</t>
  </si>
  <si>
    <t>2015020028</t>
  </si>
  <si>
    <t>Nurul Khairani</t>
  </si>
  <si>
    <t>2015020073</t>
  </si>
  <si>
    <t>Novia Rima Syahputri</t>
  </si>
  <si>
    <t>2015020072</t>
  </si>
  <si>
    <t>Nalarati Nababan</t>
  </si>
  <si>
    <t>2015010163</t>
  </si>
  <si>
    <t>Misti Handayani</t>
  </si>
  <si>
    <t>2015021122</t>
  </si>
  <si>
    <t>Meri Cristina Tarigan</t>
  </si>
  <si>
    <t>2015010152</t>
  </si>
  <si>
    <t>Lidya Acecia  Girsang</t>
  </si>
  <si>
    <t>2015021106</t>
  </si>
  <si>
    <t>Hanum Saufatu Ulhaq</t>
  </si>
  <si>
    <t>2015020002</t>
  </si>
  <si>
    <t>Garin Nugraha</t>
  </si>
  <si>
    <t>Gandis Syanjani</t>
  </si>
  <si>
    <t>2015020011</t>
  </si>
  <si>
    <t>Febrina Aulia</t>
  </si>
  <si>
    <t>2015020088</t>
  </si>
  <si>
    <t>Dara Phonna</t>
  </si>
  <si>
    <t>2015020058</t>
  </si>
  <si>
    <t>Aida Masnawati Rambe</t>
  </si>
  <si>
    <t>2015021097</t>
  </si>
  <si>
    <t>2015010185</t>
  </si>
  <si>
    <t xml:space="preserve">Agnes Rosa Linda Purba </t>
  </si>
  <si>
    <t>2015020947</t>
  </si>
  <si>
    <t>Ahmad Mulkan</t>
  </si>
  <si>
    <t>2015020952</t>
  </si>
  <si>
    <t>Anugrah Putra Pratama</t>
  </si>
  <si>
    <t>2015020961</t>
  </si>
  <si>
    <t>Asri Marsita</t>
  </si>
  <si>
    <t>2015010136</t>
  </si>
  <si>
    <t>Dahlia Tumanggor</t>
  </si>
  <si>
    <t>2015020975</t>
  </si>
  <si>
    <t>Desi N Sianipar</t>
  </si>
  <si>
    <t>2015021000</t>
  </si>
  <si>
    <t>Eva Kamenia Pakpahan</t>
  </si>
  <si>
    <t>2015020976</t>
  </si>
  <si>
    <t>Fitriati Andarina Lase</t>
  </si>
  <si>
    <t>2015010156</t>
  </si>
  <si>
    <t>Gunung J.k. Sitorus</t>
  </si>
  <si>
    <t>2015021014</t>
  </si>
  <si>
    <t>Indah Sari Pardosi</t>
  </si>
  <si>
    <t>2015010188</t>
  </si>
  <si>
    <t>Jenny</t>
  </si>
  <si>
    <t>2015021024</t>
  </si>
  <si>
    <t>Lamres Sinaga</t>
  </si>
  <si>
    <t>2015020981</t>
  </si>
  <si>
    <t>Luisa Manullang</t>
  </si>
  <si>
    <t>2015020980</t>
  </si>
  <si>
    <t>Mawarni Giawa</t>
  </si>
  <si>
    <t>2015010189</t>
  </si>
  <si>
    <t>Nurhasanah Gultom</t>
  </si>
  <si>
    <t>2015020977</t>
  </si>
  <si>
    <t>Nurhasanah Hasibuan</t>
  </si>
  <si>
    <t>2015021008</t>
  </si>
  <si>
    <t>Rahmad Hidayat</t>
  </si>
  <si>
    <t>2015020989</t>
  </si>
  <si>
    <t>Rahmat Habibi</t>
  </si>
  <si>
    <t>2015010141</t>
  </si>
  <si>
    <t>Rianti Evelina</t>
  </si>
  <si>
    <t>2015010154</t>
  </si>
  <si>
    <t>Rinta Togatorop</t>
  </si>
  <si>
    <t>2015010160</t>
  </si>
  <si>
    <t>Rizki Hamdani</t>
  </si>
  <si>
    <t>2015020974</t>
  </si>
  <si>
    <t>Rolihardo Sinabariba</t>
  </si>
  <si>
    <t>2015010162</t>
  </si>
  <si>
    <t>Sopan Parulian Gtg</t>
  </si>
  <si>
    <t>2015020978</t>
  </si>
  <si>
    <t>Suarman Ndruru</t>
  </si>
  <si>
    <t>2015010144</t>
  </si>
  <si>
    <t>Theresia Sihombing</t>
  </si>
  <si>
    <t>2015010128</t>
  </si>
  <si>
    <t>Zakatia Astriana</t>
  </si>
  <si>
    <t>Zulfi Hafits Ariza Purba</t>
  </si>
  <si>
    <t>2015020022</t>
  </si>
  <si>
    <t>Yusnawati Harahap</t>
  </si>
  <si>
    <t>2015020009</t>
  </si>
  <si>
    <t>Vetty Perawati Br. Aritonang</t>
  </si>
  <si>
    <t>2015020031</t>
  </si>
  <si>
    <t>Tri Devi Indriyati</t>
  </si>
  <si>
    <t>2015020023</t>
  </si>
  <si>
    <t>Siti Wahyuni</t>
  </si>
  <si>
    <t>2015020097</t>
  </si>
  <si>
    <t>Sefti Melliyanti Br. Bangun</t>
  </si>
  <si>
    <t>2015020043</t>
  </si>
  <si>
    <t>Rahmat Suhartono Ramadhan</t>
  </si>
  <si>
    <t>2015020117</t>
  </si>
  <si>
    <t>Rahmadsyah Karnodi Putra</t>
  </si>
  <si>
    <t>2015020061</t>
  </si>
  <si>
    <t>Nuranisa Br Sitorus</t>
  </si>
  <si>
    <t>2015020047</t>
  </si>
  <si>
    <t>Nur' Al 'isma</t>
  </si>
  <si>
    <t>2015020062</t>
  </si>
  <si>
    <t>Novi Yanti Ginting</t>
  </si>
  <si>
    <t>2015020128</t>
  </si>
  <si>
    <t>Nanda Ardila</t>
  </si>
  <si>
    <t>2015020066</t>
  </si>
  <si>
    <t>Muhammad Reyhan Setiawan</t>
  </si>
  <si>
    <t>2015020139</t>
  </si>
  <si>
    <t>Mirna Maulana</t>
  </si>
  <si>
    <t>2015020059</t>
  </si>
  <si>
    <t>Mega Warni</t>
  </si>
  <si>
    <t>2015020137</t>
  </si>
  <si>
    <t>M. Zulfadli Lubis</t>
  </si>
  <si>
    <t>2015020034</t>
  </si>
  <si>
    <t>M. Fachroni Azmi</t>
  </si>
  <si>
    <t>2015020063</t>
  </si>
  <si>
    <t>Krismas Aditiya Tarigan</t>
  </si>
  <si>
    <t>2015020024</t>
  </si>
  <si>
    <t>Khairil Anwar Nasution</t>
  </si>
  <si>
    <t>2015020029</t>
  </si>
  <si>
    <t>Jarniat Ipuk Dachi</t>
  </si>
  <si>
    <t>2015020082</t>
  </si>
  <si>
    <t>Ilham Yahya</t>
  </si>
  <si>
    <t>2015020095</t>
  </si>
  <si>
    <t>Ibrahim Surya</t>
  </si>
  <si>
    <t>2015020014</t>
  </si>
  <si>
    <t>Herlikasna Br. Milala</t>
  </si>
  <si>
    <t>2015020027</t>
  </si>
  <si>
    <t>Gustianingsih</t>
  </si>
  <si>
    <t>2015020038</t>
  </si>
  <si>
    <t>Friska Barus</t>
  </si>
  <si>
    <t>2015020094</t>
  </si>
  <si>
    <t>Fransisco Roberto</t>
  </si>
  <si>
    <t>2015020067</t>
  </si>
  <si>
    <t>Devi Kurniawati Sukirman</t>
  </si>
  <si>
    <t>2015020036</t>
  </si>
  <si>
    <t>Cita Suci Yaulandari</t>
  </si>
  <si>
    <t>2015020018</t>
  </si>
  <si>
    <t>Chairena Andrea Febriola Lubis</t>
  </si>
  <si>
    <t>2015020068</t>
  </si>
  <si>
    <t>Boby Hariandi Napitupulu</t>
  </si>
  <si>
    <t>2015020006</t>
  </si>
  <si>
    <t>Andika Pramana</t>
  </si>
  <si>
    <t>2015020048</t>
  </si>
  <si>
    <t>Aisyah Lubis</t>
  </si>
  <si>
    <t>2015020103</t>
  </si>
  <si>
    <t>Aisyah</t>
  </si>
  <si>
    <t>2015020044</t>
  </si>
  <si>
    <t>Ainal Akbar Lubis</t>
  </si>
  <si>
    <t>2015020035</t>
  </si>
  <si>
    <t>Zulfa Sofiyani Waskito</t>
  </si>
  <si>
    <t>2015020162</t>
  </si>
  <si>
    <t>Zainul Arifin</t>
  </si>
  <si>
    <t>2015020042</t>
  </si>
  <si>
    <t>Tuty Kurnia Hati</t>
  </si>
  <si>
    <t>2015020175</t>
  </si>
  <si>
    <t>Tri Wulandari</t>
  </si>
  <si>
    <t>2015020132</t>
  </si>
  <si>
    <t>Simon Maradona Aritonang</t>
  </si>
  <si>
    <t>2015020126</t>
  </si>
  <si>
    <t>Sam Albendio Rensa Sembiring</t>
  </si>
  <si>
    <t>2015020165</t>
  </si>
  <si>
    <t>Rizka Aulina Arif</t>
  </si>
  <si>
    <t>2015020441</t>
  </si>
  <si>
    <t>Riyanda Perdana</t>
  </si>
  <si>
    <t>2015020168</t>
  </si>
  <si>
    <t>Rahmi</t>
  </si>
  <si>
    <t>2015020267</t>
  </si>
  <si>
    <t>Rahmad Meha</t>
  </si>
  <si>
    <t>2015020164</t>
  </si>
  <si>
    <t>Putri Widya Nasution</t>
  </si>
  <si>
    <t>2015020148</t>
  </si>
  <si>
    <t>Nurul Ayuna</t>
  </si>
  <si>
    <t>2015020112</t>
  </si>
  <si>
    <t>Nindi Andriyastuti</t>
  </si>
  <si>
    <t>2015020141</t>
  </si>
  <si>
    <t>Muhammad Kurniawan</t>
  </si>
  <si>
    <t>2015020109</t>
  </si>
  <si>
    <t>Muhammad Arief Ikhwan</t>
  </si>
  <si>
    <t>2015020143</t>
  </si>
  <si>
    <t>Mhd. Endang Aulia</t>
  </si>
  <si>
    <t>2015020135</t>
  </si>
  <si>
    <t>Mazidah Alfi Larosa</t>
  </si>
  <si>
    <t>2015020111</t>
  </si>
  <si>
    <t>M. Rizky Fauzan</t>
  </si>
  <si>
    <t>2015020138</t>
  </si>
  <si>
    <t>Lois David Hutasoit</t>
  </si>
  <si>
    <t>2015020118</t>
  </si>
  <si>
    <t>Juni Andri Gurusinga</t>
  </si>
  <si>
    <t>2015020173</t>
  </si>
  <si>
    <t>Indah Funny Darma Sari</t>
  </si>
  <si>
    <t>2015020119</t>
  </si>
  <si>
    <t>Harvia</t>
  </si>
  <si>
    <t>2015020169</t>
  </si>
  <si>
    <t>Gema Syah Handika</t>
  </si>
  <si>
    <t>2015020178</t>
  </si>
  <si>
    <t>Fikri Syahfana Nasution</t>
  </si>
  <si>
    <t>2015020188</t>
  </si>
  <si>
    <t>Fahliani Dwi Armarin</t>
  </si>
  <si>
    <t>2015020120</t>
  </si>
  <si>
    <t>Evendi Juandri Sitinjak</t>
  </si>
  <si>
    <t>2015020166</t>
  </si>
  <si>
    <t>Elpiani Habeahan</t>
  </si>
  <si>
    <t>2015020149</t>
  </si>
  <si>
    <t>Eko Jhon Wesly Pardosi</t>
  </si>
  <si>
    <t>2015021221</t>
  </si>
  <si>
    <t>Dame Betaria Gultom</t>
  </si>
  <si>
    <t>2015020186</t>
  </si>
  <si>
    <t>Budi Hartoyo</t>
  </si>
  <si>
    <t>2015020540</t>
  </si>
  <si>
    <t>Bagus Triyandi</t>
  </si>
  <si>
    <t>2015020158</t>
  </si>
  <si>
    <t>Almuharom Saragih</t>
  </si>
  <si>
    <t>2015020177</t>
  </si>
  <si>
    <t>Yudhi Santoso</t>
  </si>
  <si>
    <t>2015020246</t>
  </si>
  <si>
    <t>Wina Sriyati Ningsih</t>
  </si>
  <si>
    <t>2015020211</t>
  </si>
  <si>
    <t>Sucita Prastika</t>
  </si>
  <si>
    <t>2015020190</t>
  </si>
  <si>
    <t>Suci Hariyati</t>
  </si>
  <si>
    <t>2015020249</t>
  </si>
  <si>
    <t>Sri Wahyuni</t>
  </si>
  <si>
    <t>2015020208</t>
  </si>
  <si>
    <t>Siska Elvira Sari Hasibuan</t>
  </si>
  <si>
    <t>2015020252</t>
  </si>
  <si>
    <t>Seftian Pratama</t>
  </si>
  <si>
    <t>2015020225</t>
  </si>
  <si>
    <t>Rosdiana Z</t>
  </si>
  <si>
    <t>2015020209</t>
  </si>
  <si>
    <t>Rizky Hendrikson Simanullang</t>
  </si>
  <si>
    <t>2014020466</t>
  </si>
  <si>
    <t>Rita Novita Sari Panjaitan</t>
  </si>
  <si>
    <t>2015020239</t>
  </si>
  <si>
    <t>Pranty Dinata</t>
  </si>
  <si>
    <t>2015020240</t>
  </si>
  <si>
    <t>Octa Sari Friska Maru'ao</t>
  </si>
  <si>
    <t>2015020258</t>
  </si>
  <si>
    <t>O.k Agung Syahputra</t>
  </si>
  <si>
    <t>2015020228</t>
  </si>
  <si>
    <t>Muthia Khairani</t>
  </si>
  <si>
    <t>2015020192</t>
  </si>
  <si>
    <t>Muhammad Sirat Zailani</t>
  </si>
  <si>
    <t>2015021242</t>
  </si>
  <si>
    <t>Mona Lestari</t>
  </si>
  <si>
    <t>2015020196</t>
  </si>
  <si>
    <t>Melinda Lolita</t>
  </si>
  <si>
    <t>2015020242</t>
  </si>
  <si>
    <t>Irsyad Adly Panjaitan</t>
  </si>
  <si>
    <t>2015020261</t>
  </si>
  <si>
    <t>Halimah Warni Rambe</t>
  </si>
  <si>
    <t>2015020199</t>
  </si>
  <si>
    <t>Freddi Harianto Hutapea</t>
  </si>
  <si>
    <t>2015020201</t>
  </si>
  <si>
    <t>Fitri Berutu</t>
  </si>
  <si>
    <t>2015020223</t>
  </si>
  <si>
    <t>Endang Arbina Muntai</t>
  </si>
  <si>
    <t>2015020217</t>
  </si>
  <si>
    <t>Emia Florensya</t>
  </si>
  <si>
    <t>2015020256</t>
  </si>
  <si>
    <t>Dymas Nurmawansyah</t>
  </si>
  <si>
    <t>2015020234</t>
  </si>
  <si>
    <t>Diah Nur Hasanah</t>
  </si>
  <si>
    <t>2015020255</t>
  </si>
  <si>
    <t>Dewi Putriani</t>
  </si>
  <si>
    <t>2015020259</t>
  </si>
  <si>
    <t>Dewi Mayasari</t>
  </si>
  <si>
    <t>2015020231</t>
  </si>
  <si>
    <t>Deliana Nasution</t>
  </si>
  <si>
    <t>2015020235</t>
  </si>
  <si>
    <t>Arief Prabowo</t>
  </si>
  <si>
    <t>2015020264</t>
  </si>
  <si>
    <t>Ardhia Ayu Pangesty Br Siagian</t>
  </si>
  <si>
    <t>2015020254</t>
  </si>
  <si>
    <t>Anggia Putra Alam Sinaga</t>
  </si>
  <si>
    <t>2015020230</t>
  </si>
  <si>
    <t>Ananda Muhammad Ridho</t>
  </si>
  <si>
    <t>2015020233</t>
  </si>
  <si>
    <t>Alwi Setiawan</t>
  </si>
  <si>
    <t>2015020200</t>
  </si>
  <si>
    <t>Alfiandri Putra Perdana</t>
  </si>
  <si>
    <t>2015020253</t>
  </si>
  <si>
    <t>Yunita Br Barus</t>
  </si>
  <si>
    <t>2015020317</t>
  </si>
  <si>
    <t>Vicky Ulfa Romyata Sembiring</t>
  </si>
  <si>
    <t>2015020306</t>
  </si>
  <si>
    <t>Usmianto</t>
  </si>
  <si>
    <t>2015020299</t>
  </si>
  <si>
    <t>Sri Kumala Dewi</t>
  </si>
  <si>
    <t>2015020328</t>
  </si>
  <si>
    <t>Siti Aisyah Mahfuza</t>
  </si>
  <si>
    <t>2015020347</t>
  </si>
  <si>
    <t>Shandyca Saputra Sipayung</t>
  </si>
  <si>
    <t>2015020318</t>
  </si>
  <si>
    <t>Santa Ansella Br Tarigan</t>
  </si>
  <si>
    <t>2015020308</t>
  </si>
  <si>
    <t>Sa'idul Arif</t>
  </si>
  <si>
    <t>2015020311</t>
  </si>
  <si>
    <t>Rudini</t>
  </si>
  <si>
    <t>2015020269</t>
  </si>
  <si>
    <t>Ronaldo Situmorang</t>
  </si>
  <si>
    <t>2015020335</t>
  </si>
  <si>
    <t>Rohani Rosa Perangin-angin</t>
  </si>
  <si>
    <t>2015020325</t>
  </si>
  <si>
    <t>Rizki Shafadila Nur</t>
  </si>
  <si>
    <t>2015020276</t>
  </si>
  <si>
    <t>Rika Fardila Sandi</t>
  </si>
  <si>
    <t>2015020359</t>
  </si>
  <si>
    <t>Rida Ramadhani Ginting</t>
  </si>
  <si>
    <t>2015020292</t>
  </si>
  <si>
    <t>Passamotan Padang</t>
  </si>
  <si>
    <t>2015020275</t>
  </si>
  <si>
    <t>Nur Septiani</t>
  </si>
  <si>
    <t>2015020321</t>
  </si>
  <si>
    <t>Nora Sahyuni Hasibuan</t>
  </si>
  <si>
    <t>2015020330</t>
  </si>
  <si>
    <t>Khusnul Khotimah</t>
  </si>
  <si>
    <t>2015020337</t>
  </si>
  <si>
    <t>Khairunnisya</t>
  </si>
  <si>
    <t>2015020314</t>
  </si>
  <si>
    <t>Khairul Fahliza Anwar</t>
  </si>
  <si>
    <t>2015020346</t>
  </si>
  <si>
    <t>Habibi Sasmadi</t>
  </si>
  <si>
    <t>2015020303</t>
  </si>
  <si>
    <t>Forman Sahala Tua Saragih G</t>
  </si>
  <si>
    <t>2015020283</t>
  </si>
  <si>
    <t>Feradinawati Butar Butar</t>
  </si>
  <si>
    <t>2015020287</t>
  </si>
  <si>
    <t>Febri Toha Ananda</t>
  </si>
  <si>
    <t>2015020286</t>
  </si>
  <si>
    <t>Eranita Bukit</t>
  </si>
  <si>
    <t>2015020288</t>
  </si>
  <si>
    <t>Elvira Zahrina</t>
  </si>
  <si>
    <t>2015020294</t>
  </si>
  <si>
    <t>Eis Mawarni</t>
  </si>
  <si>
    <t>2015020266</t>
  </si>
  <si>
    <t>Dinda Aditia</t>
  </si>
  <si>
    <t>2015020326</t>
  </si>
  <si>
    <t>Desi Wulandari</t>
  </si>
  <si>
    <t>2015020329</t>
  </si>
  <si>
    <t>Cut Purnama Sari</t>
  </si>
  <si>
    <t>2015020278</t>
  </si>
  <si>
    <t>Chindi Kepe Klodia Panjaitan</t>
  </si>
  <si>
    <t>2015020293</t>
  </si>
  <si>
    <t>Azis Alrahman Harahap</t>
  </si>
  <si>
    <t>2015020281</t>
  </si>
  <si>
    <t>Avita Hidayah Siregar</t>
  </si>
  <si>
    <t>2015020277</t>
  </si>
  <si>
    <t>Armansyah</t>
  </si>
  <si>
    <t>2015020309</t>
  </si>
  <si>
    <t>Anang Aditiyah Pratama Nst</t>
  </si>
  <si>
    <t>2015020279</t>
  </si>
  <si>
    <t>Yulia Dama Yanti</t>
  </si>
  <si>
    <t>2015020419</t>
  </si>
  <si>
    <t>Youwanda Pratama</t>
  </si>
  <si>
    <t>2015020378</t>
  </si>
  <si>
    <t>Winarti</t>
  </si>
  <si>
    <t>2015020394</t>
  </si>
  <si>
    <t>Vivi Adelia Putri</t>
  </si>
  <si>
    <t>2015020371</t>
  </si>
  <si>
    <t>Syahril Mangoloi Purba</t>
  </si>
  <si>
    <t>2015020360</t>
  </si>
  <si>
    <t>Saras Muthmainah</t>
  </si>
  <si>
    <t>2015020398</t>
  </si>
  <si>
    <t>Ryal Pambudi Aziz Tarigan</t>
  </si>
  <si>
    <t>2015020364</t>
  </si>
  <si>
    <t>Rinaldi Maranatha</t>
  </si>
  <si>
    <t>2015020651</t>
  </si>
  <si>
    <t>Pahala Hengki Pernando Simatupang</t>
  </si>
  <si>
    <t>2015020390</t>
  </si>
  <si>
    <t>Nataliana Br Ginting</t>
  </si>
  <si>
    <t>2015020382</t>
  </si>
  <si>
    <t>Muhammad Ryzky Fadly Nasution</t>
  </si>
  <si>
    <t>2015020395</t>
  </si>
  <si>
    <t>Muara Sonang Siregar</t>
  </si>
  <si>
    <t>2015020412</t>
  </si>
  <si>
    <t>Morris Handayani Lase</t>
  </si>
  <si>
    <t>2015020386</t>
  </si>
  <si>
    <t>Marisa Nurul Atika</t>
  </si>
  <si>
    <t>2015020367</t>
  </si>
  <si>
    <t>M. Yudha Syah Pratama</t>
  </si>
  <si>
    <t>2015020383</t>
  </si>
  <si>
    <t>M. Tohir Triwendi</t>
  </si>
  <si>
    <t>2015020389</t>
  </si>
  <si>
    <t>M. Heri Pratama Siagian</t>
  </si>
  <si>
    <t>2015020362</t>
  </si>
  <si>
    <t>Lilian Vhani Br Ginting</t>
  </si>
  <si>
    <t>2015020377</t>
  </si>
  <si>
    <t>Lasria E. Marbun</t>
  </si>
  <si>
    <t>2015020351</t>
  </si>
  <si>
    <t>Karya Evi D. Padang</t>
  </si>
  <si>
    <t>2015020396</t>
  </si>
  <si>
    <t>Ibnu Afandi Manao</t>
  </si>
  <si>
    <t>2015020388</t>
  </si>
  <si>
    <t>Hanna Cynthia</t>
  </si>
  <si>
    <t>2015020409</t>
  </si>
  <si>
    <t>Febry Mutia Ramadhani</t>
  </si>
  <si>
    <t>2015020384</t>
  </si>
  <si>
    <t>Erik Julbastian</t>
  </si>
  <si>
    <t>2015020401</t>
  </si>
  <si>
    <t>Enni Safitri</t>
  </si>
  <si>
    <t>2015020376</t>
  </si>
  <si>
    <t>Dita Arimbi</t>
  </si>
  <si>
    <t>2015020379</t>
  </si>
  <si>
    <t>Dewi Evita Devi Batu Bara</t>
  </si>
  <si>
    <t>2015020391</t>
  </si>
  <si>
    <t>Darwenni Br Ginting</t>
  </si>
  <si>
    <t>2015020413</t>
  </si>
  <si>
    <t>Asrul Helmandi</t>
  </si>
  <si>
    <t>2015020368</t>
  </si>
  <si>
    <t>Annisa Fayatri</t>
  </si>
  <si>
    <t>2015020397</t>
  </si>
  <si>
    <t>Agung Ramadhan</t>
  </si>
  <si>
    <t>2015020361</t>
  </si>
  <si>
    <t>Ade Citra Ningati</t>
  </si>
  <si>
    <t>2015020418</t>
  </si>
  <si>
    <t>Acy Hot Trito Pasaribu</t>
  </si>
  <si>
    <t>2015020354</t>
  </si>
  <si>
    <t>Abdurahman Afandi Gultom</t>
  </si>
  <si>
    <t>2015020408</t>
  </si>
  <si>
    <t>Zulpikar Saragih</t>
  </si>
  <si>
    <t>2015020445</t>
  </si>
  <si>
    <t>Yana Yulio Tamba</t>
  </si>
  <si>
    <t>2015020426</t>
  </si>
  <si>
    <t>Wahyu Muhariansyah</t>
  </si>
  <si>
    <t>2015020492</t>
  </si>
  <si>
    <t>Vera Agustina Simatupang</t>
  </si>
  <si>
    <t>2015020440</t>
  </si>
  <si>
    <t>Taupiq Irwansyah Bancin</t>
  </si>
  <si>
    <t>2015020496</t>
  </si>
  <si>
    <t>T. Khoirul Amri</t>
  </si>
  <si>
    <t>2015020460</t>
  </si>
  <si>
    <t>Syafitri Ramadhani</t>
  </si>
  <si>
    <t>2015020433</t>
  </si>
  <si>
    <t>Satria Tri Wibowo</t>
  </si>
  <si>
    <t>2015020449</t>
  </si>
  <si>
    <t>Rizky Kurniawan Ritonga</t>
  </si>
  <si>
    <t>2015020425</t>
  </si>
  <si>
    <t>Renita</t>
  </si>
  <si>
    <t>2015020443</t>
  </si>
  <si>
    <t>Raynaldi Saputra</t>
  </si>
  <si>
    <t>2015020480</t>
  </si>
  <si>
    <t>Ratna Dewi Tanjung</t>
  </si>
  <si>
    <t>2015020451</t>
  </si>
  <si>
    <t>Rani Megawati Sirait</t>
  </si>
  <si>
    <t>2015020483</t>
  </si>
  <si>
    <t>Nurul Fadhilah Nasry</t>
  </si>
  <si>
    <t>2015020490</t>
  </si>
  <si>
    <t>Novia Andreani</t>
  </si>
  <si>
    <t>2015020435</t>
  </si>
  <si>
    <t>Novi Florencia Siregar</t>
  </si>
  <si>
    <t>2015020473</t>
  </si>
  <si>
    <t>Nova Yanti Br. Hutasoit</t>
  </si>
  <si>
    <t>2015020436</t>
  </si>
  <si>
    <t>Nerra Fatricia</t>
  </si>
  <si>
    <t>2015020437</t>
  </si>
  <si>
    <t>Marina Oktavina Sari Br. Sinaga</t>
  </si>
  <si>
    <t>2015020484</t>
  </si>
  <si>
    <t>M. Ginda Torahula Ritonga</t>
  </si>
  <si>
    <t>2015020481</t>
  </si>
  <si>
    <t>Kurniawati Halawa</t>
  </si>
  <si>
    <t>2015020469</t>
  </si>
  <si>
    <t>Irwansyah</t>
  </si>
  <si>
    <t>2015020422</t>
  </si>
  <si>
    <t>Heriyandi</t>
  </si>
  <si>
    <t>2015020479</t>
  </si>
  <si>
    <t>Gopin Bangun</t>
  </si>
  <si>
    <t>2015020465</t>
  </si>
  <si>
    <t>Gisca Agustianingsih</t>
  </si>
  <si>
    <t>2015020434</t>
  </si>
  <si>
    <t>Gilang Ramadhan</t>
  </si>
  <si>
    <t>2015020453</t>
  </si>
  <si>
    <t>Fitri Ayu Ningtyas</t>
  </si>
  <si>
    <t>2015020475</t>
  </si>
  <si>
    <t>Ayu Vindea Lubis</t>
  </si>
  <si>
    <t>2015020485</t>
  </si>
  <si>
    <t>Ashari Rangkuti</t>
  </si>
  <si>
    <t>2015020450</t>
  </si>
  <si>
    <t>Anjas Tarigan</t>
  </si>
  <si>
    <t>2015020448</t>
  </si>
  <si>
    <t>Anggi Sari Septiani Marpaung</t>
  </si>
  <si>
    <t>2015020420</t>
  </si>
  <si>
    <t>Ahmad Badawi Siregar</t>
  </si>
  <si>
    <t>2015020493</t>
  </si>
  <si>
    <t>Adinda Afrianti</t>
  </si>
  <si>
    <t>2015020421</t>
  </si>
  <si>
    <t>Abdul Rahman</t>
  </si>
  <si>
    <t>2015020444</t>
  </si>
  <si>
    <t>2015020559</t>
  </si>
  <si>
    <t>Wahyu Jarullah</t>
  </si>
  <si>
    <t>2015020499</t>
  </si>
  <si>
    <t>Vivi Anggraini</t>
  </si>
  <si>
    <t>2015020501</t>
  </si>
  <si>
    <t>Ulfa Aulia Siswanda</t>
  </si>
  <si>
    <t>2015020529</t>
  </si>
  <si>
    <t>Tutri Sumarni</t>
  </si>
  <si>
    <t>2015020561</t>
  </si>
  <si>
    <t>Tommy Andriansyah</t>
  </si>
  <si>
    <t>2015020526</t>
  </si>
  <si>
    <t>Sriwindu Putri Laoli</t>
  </si>
  <si>
    <t>2015020521</t>
  </si>
  <si>
    <t>Siti Nurhalizah Munthe</t>
  </si>
  <si>
    <t>2015020562</t>
  </si>
  <si>
    <t>Sita Devi Manalu</t>
  </si>
  <si>
    <t>2015020497</t>
  </si>
  <si>
    <t>Robin Eljer Sitanggang</t>
  </si>
  <si>
    <t>2015020511</t>
  </si>
  <si>
    <t>Robby Kristian Sembiring</t>
  </si>
  <si>
    <t>2015020527</t>
  </si>
  <si>
    <t>2015020546</t>
  </si>
  <si>
    <t>Putri Handayani</t>
  </si>
  <si>
    <t>2015020244</t>
  </si>
  <si>
    <t>Pebri Pratama Bancin</t>
  </si>
  <si>
    <t>2015020506</t>
  </si>
  <si>
    <t>Parsaoran Paulinus Sitanggang</t>
  </si>
  <si>
    <t>2015020518</t>
  </si>
  <si>
    <t>Nur Hasanah Fadila</t>
  </si>
  <si>
    <t>2015020957</t>
  </si>
  <si>
    <t>Nanda Srifina</t>
  </si>
  <si>
    <t>2015020500</t>
  </si>
  <si>
    <t>Muhammad Soleh Siregar</t>
  </si>
  <si>
    <t>2015020543</t>
  </si>
  <si>
    <t>Muhammad Risky Habibillah</t>
  </si>
  <si>
    <t>2015020524</t>
  </si>
  <si>
    <t>Maythresia Br Ginting</t>
  </si>
  <si>
    <t>2015020530</t>
  </si>
  <si>
    <t>Marthin Wiranto Pane</t>
  </si>
  <si>
    <t>2015020537</t>
  </si>
  <si>
    <t>Lesdiner Sinaga</t>
  </si>
  <si>
    <t>2015020552</t>
  </si>
  <si>
    <t>Lena Fransiska Pasaribu</t>
  </si>
  <si>
    <t>2015020557</t>
  </si>
  <si>
    <t>Fernandes Nathanael G</t>
  </si>
  <si>
    <t>2015020504</t>
  </si>
  <si>
    <t>Ferdinando Kaferius Sembiring</t>
  </si>
  <si>
    <t>2015020502</t>
  </si>
  <si>
    <t>Fadiel Muhammad</t>
  </si>
  <si>
    <t>2015020513</t>
  </si>
  <si>
    <t>Evy Erdyanti Purba</t>
  </si>
  <si>
    <t>2015020563</t>
  </si>
  <si>
    <t>Ershelya Maria Br. Sinulingga</t>
  </si>
  <si>
    <t>2015020509</t>
  </si>
  <si>
    <t>Elmi Hakim Lubis</t>
  </si>
  <si>
    <t>2015020535</t>
  </si>
  <si>
    <t>Dedi Agustinus Sinabariba</t>
  </si>
  <si>
    <t>2015020508</t>
  </si>
  <si>
    <t>Debby Wijayanti Tarigan</t>
  </si>
  <si>
    <t>2015020498</t>
  </si>
  <si>
    <t>Bagas Anjas Wara</t>
  </si>
  <si>
    <t>2015020522</t>
  </si>
  <si>
    <t>Asima Yunica Ginting</t>
  </si>
  <si>
    <t>2015020505</t>
  </si>
  <si>
    <t>Agus Sriyanti</t>
  </si>
  <si>
    <t>2015020528</t>
  </si>
  <si>
    <t>Zefanya Hermon Sembiring Depari</t>
  </si>
  <si>
    <t>2015020654</t>
  </si>
  <si>
    <t>Yemi Jepisa</t>
  </si>
  <si>
    <t>2015020625</t>
  </si>
  <si>
    <t>Winna Dwi Putri Lubis</t>
  </si>
  <si>
    <t>2015020630</t>
  </si>
  <si>
    <t>Tarmizi</t>
  </si>
  <si>
    <t>2015020568</t>
  </si>
  <si>
    <t>Subuh Nurjannah</t>
  </si>
  <si>
    <t>2015020638</t>
  </si>
  <si>
    <t>Sriwahyuni Siagian</t>
  </si>
  <si>
    <t>2015020875</t>
  </si>
  <si>
    <t>Siti Aisyah</t>
  </si>
  <si>
    <t>2015020578</t>
  </si>
  <si>
    <t>Shelvy</t>
  </si>
  <si>
    <t>2015020632</t>
  </si>
  <si>
    <t>Sefti Sensiana Lubis</t>
  </si>
  <si>
    <t>2015020646</t>
  </si>
  <si>
    <t>Rina Silvia</t>
  </si>
  <si>
    <t>2015020650</t>
  </si>
  <si>
    <t>Ridwan</t>
  </si>
  <si>
    <t>2015020618</t>
  </si>
  <si>
    <t>Reza Musthofa Mufthi</t>
  </si>
  <si>
    <t>2015020610</t>
  </si>
  <si>
    <t>Putri Andriyani</t>
  </si>
  <si>
    <t>2015020580</t>
  </si>
  <si>
    <t>Oktavianus Ginting</t>
  </si>
  <si>
    <t>2015020577</t>
  </si>
  <si>
    <t>Ocha Helta Sontana</t>
  </si>
  <si>
    <t>2015020648</t>
  </si>
  <si>
    <t>Muhaji Darwanta Sembiring</t>
  </si>
  <si>
    <t>2015020641</t>
  </si>
  <si>
    <t>Miktun Pirguslau Tarigan</t>
  </si>
  <si>
    <t>2015020569</t>
  </si>
  <si>
    <t>Khairunnisah</t>
  </si>
  <si>
    <t>2015020621</t>
  </si>
  <si>
    <t>Julia Margaretha Sianturi</t>
  </si>
  <si>
    <t>2015020601</t>
  </si>
  <si>
    <t>Ika Sofyana Damanik</t>
  </si>
  <si>
    <t>2015020643</t>
  </si>
  <si>
    <t>Hermawan Sirait</t>
  </si>
  <si>
    <t>2015020639</t>
  </si>
  <si>
    <t>Halisa Anggraini</t>
  </si>
  <si>
    <t>2015020305</t>
  </si>
  <si>
    <t>Habibika Purba</t>
  </si>
  <si>
    <t>2015020581</t>
  </si>
  <si>
    <t>Erpina Resliyani Br. Panggabean</t>
  </si>
  <si>
    <t>2015020661</t>
  </si>
  <si>
    <t>Dwi Pratiwi</t>
  </si>
  <si>
    <t>2015020666</t>
  </si>
  <si>
    <t>Diah Rizki Astuti</t>
  </si>
  <si>
    <t>2015020663</t>
  </si>
  <si>
    <t>Dela Oktami</t>
  </si>
  <si>
    <t>2015020640</t>
  </si>
  <si>
    <t>Dat Mehuli Tarigan</t>
  </si>
  <si>
    <t>2015020582</t>
  </si>
  <si>
    <t>Cesy Suriani Manalu</t>
  </si>
  <si>
    <t>2015020649</t>
  </si>
  <si>
    <t>Artha Gina Febriani Ginting</t>
  </si>
  <si>
    <t>2015020579</t>
  </si>
  <si>
    <t>Arihta Nando Barus</t>
  </si>
  <si>
    <t>2015020814</t>
  </si>
  <si>
    <t>Arif Muhammad</t>
  </si>
  <si>
    <t>2015020591</t>
  </si>
  <si>
    <t>Ahmad Yusri</t>
  </si>
  <si>
    <t>2015020667</t>
  </si>
  <si>
    <t>Adelia Maulidina Nasution</t>
  </si>
  <si>
    <t>2015020637</t>
  </si>
  <si>
    <t>Abang Eben Ezer Rambe</t>
  </si>
  <si>
    <t>2015020611</t>
  </si>
  <si>
    <t>Wahyudi Manurung</t>
  </si>
  <si>
    <t>2015020714</t>
  </si>
  <si>
    <t>Swandi  Halomoan Siregar</t>
  </si>
  <si>
    <t>2015020733</t>
  </si>
  <si>
    <t>Sura Hari Pradana</t>
  </si>
  <si>
    <t>2015020717</t>
  </si>
  <si>
    <t>Sri Devi Permatanta Barus</t>
  </si>
  <si>
    <t>2015020736</t>
  </si>
  <si>
    <t>Siska Rahmadani</t>
  </si>
  <si>
    <t>2015020108</t>
  </si>
  <si>
    <t>Siska Anggraini Siagian</t>
  </si>
  <si>
    <t>2015020702</t>
  </si>
  <si>
    <t>Serena Marisela Purba</t>
  </si>
  <si>
    <t>2015020732</t>
  </si>
  <si>
    <t>Samudra Erlangga</t>
  </si>
  <si>
    <t>2015020741</t>
  </si>
  <si>
    <t>Rosdina Fatma</t>
  </si>
  <si>
    <t>2015020723</t>
  </si>
  <si>
    <t>Rika Sundari Kartika Sari</t>
  </si>
  <si>
    <t>2015020756</t>
  </si>
  <si>
    <t>Rahmadia Ritonga</t>
  </si>
  <si>
    <t>2015020696</t>
  </si>
  <si>
    <t xml:space="preserve">Prisillamedalia Amajihono </t>
  </si>
  <si>
    <t>2015020727</t>
  </si>
  <si>
    <t>Pasti Prima Gea</t>
  </si>
  <si>
    <t>2015020737</t>
  </si>
  <si>
    <t>Onika Nisbat Tamba</t>
  </si>
  <si>
    <t>2015020680</t>
  </si>
  <si>
    <t>Ocha Gusti Awang Aritonang</t>
  </si>
  <si>
    <t>2015020676</t>
  </si>
  <si>
    <t>Muhammad Reza</t>
  </si>
  <si>
    <t>2015020724</t>
  </si>
  <si>
    <t>Muhammad Randhu Sanjaya</t>
  </si>
  <si>
    <t>2015020681</t>
  </si>
  <si>
    <t>Margaretha Yolanda Br Barus</t>
  </si>
  <si>
    <t>2015020704</t>
  </si>
  <si>
    <t>Lusiana Wati</t>
  </si>
  <si>
    <t>2015020707</t>
  </si>
  <si>
    <t>Juliya</t>
  </si>
  <si>
    <t>2015020706</t>
  </si>
  <si>
    <t>Irma Yunita</t>
  </si>
  <si>
    <t>2015020106</t>
  </si>
  <si>
    <t>Indra Budiman Lubis</t>
  </si>
  <si>
    <t>2015020719</t>
  </si>
  <si>
    <t>Hedi Prayogi</t>
  </si>
  <si>
    <t>2015020726</t>
  </si>
  <si>
    <t>Eriska Verawati Br Sinaga</t>
  </si>
  <si>
    <t>2015020701</t>
  </si>
  <si>
    <t>Eric Jonatan Nainggolan</t>
  </si>
  <si>
    <t>2015020715</t>
  </si>
  <si>
    <t>Elita Pratiwi</t>
  </si>
  <si>
    <t>2015020690</t>
  </si>
  <si>
    <t>Elisa Hafni Daulay</t>
  </si>
  <si>
    <t>2015020738</t>
  </si>
  <si>
    <t>Ela Monica Simbolon</t>
  </si>
  <si>
    <t>2015020735</t>
  </si>
  <si>
    <t>Dwi Bagus Anggara Karo-karo</t>
  </si>
  <si>
    <t>2015020700</t>
  </si>
  <si>
    <t>Dini Andika</t>
  </si>
  <si>
    <t>2015020682</t>
  </si>
  <si>
    <t>Chyntia Renova Sitohang</t>
  </si>
  <si>
    <t>2015020703</t>
  </si>
  <si>
    <t>Charel Natanael Surbakti</t>
  </si>
  <si>
    <t>2015020740</t>
  </si>
  <si>
    <t>Akbar Idaman</t>
  </si>
  <si>
    <t>2015020678</t>
  </si>
  <si>
    <t>Zannah Dewi Kumala</t>
  </si>
  <si>
    <t>2015020786</t>
  </si>
  <si>
    <t>Yanuar Ishaq Hasibuan</t>
  </si>
  <si>
    <t>2015020787</t>
  </si>
  <si>
    <t>Vera Purba</t>
  </si>
  <si>
    <t>2015020133</t>
  </si>
  <si>
    <t>Trilia Adinda</t>
  </si>
  <si>
    <t>2015020592</t>
  </si>
  <si>
    <t>Tina Lovita</t>
  </si>
  <si>
    <t>2015020791</t>
  </si>
  <si>
    <t>Srinaulina Sianturi</t>
  </si>
  <si>
    <t>2015020788</t>
  </si>
  <si>
    <t>2015020878</t>
  </si>
  <si>
    <t>Sirjon Persadaan Damanik</t>
  </si>
  <si>
    <t>2014020407</t>
  </si>
  <si>
    <t>Satria Mahmud Hamdi</t>
  </si>
  <si>
    <t>2015020770</t>
  </si>
  <si>
    <t>Sari Khaijrani Br Sembiring</t>
  </si>
  <si>
    <t>2015020784</t>
  </si>
  <si>
    <t>Roy Bita Ginting</t>
  </si>
  <si>
    <t>2015020850</t>
  </si>
  <si>
    <t>Riki Sulistia</t>
  </si>
  <si>
    <t>2015020847</t>
  </si>
  <si>
    <t>Rifki Lindung Sihole</t>
  </si>
  <si>
    <t>2015020846</t>
  </si>
  <si>
    <t>Rahma Misdar</t>
  </si>
  <si>
    <t>2015020815</t>
  </si>
  <si>
    <t>Pandi Riski</t>
  </si>
  <si>
    <t>2015020599</t>
  </si>
  <si>
    <t>Okpiker S. Sagala</t>
  </si>
  <si>
    <t>2015020955</t>
  </si>
  <si>
    <t>Nurul Ameilia</t>
  </si>
  <si>
    <t>2015020776</t>
  </si>
  <si>
    <t>Nadya Aulya Ritonga</t>
  </si>
  <si>
    <t>2014020676</t>
  </si>
  <si>
    <t>Muhammad Fahmi Ramadan</t>
  </si>
  <si>
    <t>2015020760</t>
  </si>
  <si>
    <t>Marya Sylvia Ginting</t>
  </si>
  <si>
    <t>2015020767</t>
  </si>
  <si>
    <t>Marisa Adira Lubis</t>
  </si>
  <si>
    <t>2015020766</t>
  </si>
  <si>
    <t>Luthfi Nafizham Taroreh</t>
  </si>
  <si>
    <t>2015020629</t>
  </si>
  <si>
    <t>Juliyana</t>
  </si>
  <si>
    <t>2015020816</t>
  </si>
  <si>
    <t>Isra Linda Veronika Hutasoit</t>
  </si>
  <si>
    <t>2015020849</t>
  </si>
  <si>
    <t>Isnaini Alifvera</t>
  </si>
  <si>
    <t>2015020834</t>
  </si>
  <si>
    <t>Hery Christianta</t>
  </si>
  <si>
    <t>2015020820</t>
  </si>
  <si>
    <t>Helmi Rosida Sibarani</t>
  </si>
  <si>
    <t>2015020845</t>
  </si>
  <si>
    <t>Gita Rizky Rahmayanti</t>
  </si>
  <si>
    <t>2015020876</t>
  </si>
  <si>
    <t>Enda Marisa Br Milala</t>
  </si>
  <si>
    <t>2015020773</t>
  </si>
  <si>
    <t>Dira Arsyad</t>
  </si>
  <si>
    <t>2015020833</t>
  </si>
  <si>
    <t>Burhan Pandopatan Manik</t>
  </si>
  <si>
    <t>2015020699</t>
  </si>
  <si>
    <t>Angga Partogi Panjaitan</t>
  </si>
  <si>
    <t>2015020826</t>
  </si>
  <si>
    <t>Andre Pradana</t>
  </si>
  <si>
    <t>2015020080</t>
  </si>
  <si>
    <t>Yoeli Zebua</t>
  </si>
  <si>
    <t>Yenni Erlinda Sagala</t>
  </si>
  <si>
    <t>2015020899</t>
  </si>
  <si>
    <t>Vinansia Gea</t>
  </si>
  <si>
    <t>2015020934</t>
  </si>
  <si>
    <t>Tika Prayunita</t>
  </si>
  <si>
    <t>2015020982</t>
  </si>
  <si>
    <t>Sulastri Utari Siregar</t>
  </si>
  <si>
    <t>2015021004</t>
  </si>
  <si>
    <t>Sherliyka Angelina Lumban Toruan</t>
  </si>
  <si>
    <t>2015020855</t>
  </si>
  <si>
    <t>Selvi Andarma Tamba</t>
  </si>
  <si>
    <t>2015020890</t>
  </si>
  <si>
    <t>Selsa Isbana</t>
  </si>
  <si>
    <t>2015020928</t>
  </si>
  <si>
    <t>Sakinah Karina.s</t>
  </si>
  <si>
    <t>2015020979</t>
  </si>
  <si>
    <t>Romay Uli Artha Cristy Marpaung</t>
  </si>
  <si>
    <t>2015020991</t>
  </si>
  <si>
    <t>Riski Pidia Rama</t>
  </si>
  <si>
    <t>2015020911</t>
  </si>
  <si>
    <t>Rini Julianti Sianipar</t>
  </si>
  <si>
    <t>2015020918</t>
  </si>
  <si>
    <t>Reva Astria Syafitri</t>
  </si>
  <si>
    <t>2015020970</t>
  </si>
  <si>
    <t>Raskita Br Sinukaban</t>
  </si>
  <si>
    <t>2015020935</t>
  </si>
  <si>
    <t>Oriza Hasdan Hasugian</t>
  </si>
  <si>
    <t>2015020962</t>
  </si>
  <si>
    <t>Oky Nugraha</t>
  </si>
  <si>
    <t>2015021001</t>
  </si>
  <si>
    <t>Oky Baginda Soleh Siregar</t>
  </si>
  <si>
    <t>2015020950</t>
  </si>
  <si>
    <t>Novika Suryani</t>
  </si>
  <si>
    <t>2015020995</t>
  </si>
  <si>
    <t>Novan Erianto</t>
  </si>
  <si>
    <t>2015020871</t>
  </si>
  <si>
    <t>Muhammad Rizky Irnanda</t>
  </si>
  <si>
    <t>2015020992</t>
  </si>
  <si>
    <t>May Sarah Lamongga Lubis</t>
  </si>
  <si>
    <t>2015020913</t>
  </si>
  <si>
    <t>Maria Septenia Manik</t>
  </si>
  <si>
    <t>2015020867</t>
  </si>
  <si>
    <t>Jundika Tarigan</t>
  </si>
  <si>
    <t>2015020901</t>
  </si>
  <si>
    <t>Jovi Ginbresta Ginting</t>
  </si>
  <si>
    <t>2015020864</t>
  </si>
  <si>
    <t>Jepanny</t>
  </si>
  <si>
    <t>2015020466</t>
  </si>
  <si>
    <t>Hesti Frenly Br. Ginting</t>
  </si>
  <si>
    <t>2015021147</t>
  </si>
  <si>
    <t>Haris Alnardo Ramos Siahaan</t>
  </si>
  <si>
    <t>2015020940</t>
  </si>
  <si>
    <t>Hairani Syahfitri</t>
  </si>
  <si>
    <t>2015020971</t>
  </si>
  <si>
    <t>Cut Pitriani</t>
  </si>
  <si>
    <t>2015020916</t>
  </si>
  <si>
    <t>Bijaksana Zai</t>
  </si>
  <si>
    <t>2015020891</t>
  </si>
  <si>
    <t>Asnawi T.p. Manalu</t>
  </si>
  <si>
    <t>2015020945</t>
  </si>
  <si>
    <t>Angga Riswandi</t>
  </si>
  <si>
    <t>2015020886</t>
  </si>
  <si>
    <t>Ahmad Rizkan Nasution</t>
  </si>
  <si>
    <t>2015020967</t>
  </si>
  <si>
    <t>Adi Sucipto</t>
  </si>
  <si>
    <t>2015021148</t>
  </si>
  <si>
    <t>Yolanda Sari</t>
  </si>
  <si>
    <t>2015021064</t>
  </si>
  <si>
    <t>Waluyo</t>
  </si>
  <si>
    <t>Tulus Pangindoan Hutagalung</t>
  </si>
  <si>
    <t>2015021045</t>
  </si>
  <si>
    <t>Suhardi Asdinata</t>
  </si>
  <si>
    <t>2015020856</t>
  </si>
  <si>
    <t>Sri Rahayu</t>
  </si>
  <si>
    <t>2015021013</t>
  </si>
  <si>
    <t>Shinya Pramana Butar Butar</t>
  </si>
  <si>
    <t>2015021091</t>
  </si>
  <si>
    <t>Sakinah</t>
  </si>
  <si>
    <t>2015021146</t>
  </si>
  <si>
    <t>Rio Laurensius Agustua Sinambela</t>
  </si>
  <si>
    <t>2015021110</t>
  </si>
  <si>
    <t>Rini Hartati Ndraha</t>
  </si>
  <si>
    <t>2015021094</t>
  </si>
  <si>
    <t>Riana Sianturi</t>
  </si>
  <si>
    <t>2015021069</t>
  </si>
  <si>
    <t>Regina Boru Manalu</t>
  </si>
  <si>
    <t>2015021088</t>
  </si>
  <si>
    <t>Putri Adella Prakasiwi</t>
  </si>
  <si>
    <t>2015021128</t>
  </si>
  <si>
    <t>Puput Wulandari</t>
  </si>
  <si>
    <t>2015021060</t>
  </si>
  <si>
    <t>Pradipto Indrian Arief Hardjo</t>
  </si>
  <si>
    <t>2015021089</t>
  </si>
  <si>
    <t>Nurhayati</t>
  </si>
  <si>
    <t>2015021131</t>
  </si>
  <si>
    <t>Nando Syahputra</t>
  </si>
  <si>
    <t>2015021133</t>
  </si>
  <si>
    <t>Nafa Bre Byna Tarigan</t>
  </si>
  <si>
    <t>2015020553</t>
  </si>
  <si>
    <t>Muhammad Nur Rizky</t>
  </si>
  <si>
    <t>2015021095</t>
  </si>
  <si>
    <t>Muhammad Fadilah Al Buchari</t>
  </si>
  <si>
    <t>2015021116</t>
  </si>
  <si>
    <t>Muhammad Ayaz Farizi</t>
  </si>
  <si>
    <t>2015021092</t>
  </si>
  <si>
    <t>Mashuril Akbar</t>
  </si>
  <si>
    <t>2015021062</t>
  </si>
  <si>
    <t>Luciana Octavia Pasaribu</t>
  </si>
  <si>
    <t>2015021057</t>
  </si>
  <si>
    <t>Lolyta Nadila Panjaitan</t>
  </si>
  <si>
    <t>2015021082</t>
  </si>
  <si>
    <t>Indah Kusumah Wardhani</t>
  </si>
  <si>
    <t>2015021087</t>
  </si>
  <si>
    <t>Ignasius Kurniadi Gurning</t>
  </si>
  <si>
    <t>2015021065</t>
  </si>
  <si>
    <t>Eri Yanti</t>
  </si>
  <si>
    <t>2015021070</t>
  </si>
  <si>
    <t>Dilla Chairunnisa</t>
  </si>
  <si>
    <t>2015021105</t>
  </si>
  <si>
    <t>Diana Sari</t>
  </si>
  <si>
    <t>2015021103</t>
  </si>
  <si>
    <t>Choirunisa</t>
  </si>
  <si>
    <t>2015020476</t>
  </si>
  <si>
    <t>Celvin Arman Saibi</t>
  </si>
  <si>
    <t>2015021035</t>
  </si>
  <si>
    <t>Beby Faralisa</t>
  </si>
  <si>
    <t>2015021154</t>
  </si>
  <si>
    <t>Asrul</t>
  </si>
  <si>
    <t>2015021243</t>
  </si>
  <si>
    <t>Arief Putera Tampubolon</t>
  </si>
  <si>
    <t>2015021015</t>
  </si>
  <si>
    <t>Arie Yoeswanda</t>
  </si>
  <si>
    <t>2015021026</t>
  </si>
  <si>
    <t>Andri Afrizal</t>
  </si>
  <si>
    <t>2015021112</t>
  </si>
  <si>
    <t>Adi Pranata Turnip</t>
  </si>
  <si>
    <t>2015021149</t>
  </si>
  <si>
    <t>Zela Novita Sari</t>
  </si>
  <si>
    <t>2015020238</t>
  </si>
  <si>
    <t>Yurike Sepri Liane</t>
  </si>
  <si>
    <t>2015020122</t>
  </si>
  <si>
    <t>Umar Hanafi Siregar</t>
  </si>
  <si>
    <t>2015020531</t>
  </si>
  <si>
    <t>Tria Apriana</t>
  </si>
  <si>
    <t>2015020182</t>
  </si>
  <si>
    <t>Syafitri Biolita</t>
  </si>
  <si>
    <t>2015020105</t>
  </si>
  <si>
    <t>Suheriyanto</t>
  </si>
  <si>
    <t>2015020101</t>
  </si>
  <si>
    <t>Romi Firnanda</t>
  </si>
  <si>
    <t>2015020312</t>
  </si>
  <si>
    <t>Rizky Yahya</t>
  </si>
  <si>
    <t>2015020431</t>
  </si>
  <si>
    <t>Riza Nuspita Sari Lubis</t>
  </si>
  <si>
    <t>2015020400</t>
  </si>
  <si>
    <t>Rahmansyah</t>
  </si>
  <si>
    <t>2015020206</t>
  </si>
  <si>
    <t>Nurpita Handayani</t>
  </si>
  <si>
    <t>2015020220</t>
  </si>
  <si>
    <t>Nadya Sutjiadi</t>
  </si>
  <si>
    <t>2015020489</t>
  </si>
  <si>
    <t>Muhammad Fahrurozi</t>
  </si>
  <si>
    <t>2015020516</t>
  </si>
  <si>
    <t>Muhammad Azzaki</t>
  </si>
  <si>
    <t>2015020204</t>
  </si>
  <si>
    <t>Mila Sari</t>
  </si>
  <si>
    <t>2015020250</t>
  </si>
  <si>
    <t>Meisaloko Yufhalea Sembiring</t>
  </si>
  <si>
    <t>2015020456</t>
  </si>
  <si>
    <t>Maulana Hadi</t>
  </si>
  <si>
    <t>2015020467</t>
  </si>
  <si>
    <t>M. Trie Ananda Habibie Syk</t>
  </si>
  <si>
    <t>2015020257</t>
  </si>
  <si>
    <t>Lustiwati Hutabarat</t>
  </si>
  <si>
    <t>2015020189</t>
  </si>
  <si>
    <t>Juriah</t>
  </si>
  <si>
    <t>2015020417</t>
  </si>
  <si>
    <t>Indah Sri Novia</t>
  </si>
  <si>
    <t>2015020229</t>
  </si>
  <si>
    <t>Grestia Antoni</t>
  </si>
  <si>
    <t>2015020310</t>
  </si>
  <si>
    <t>Franciscus Pakpahan</t>
  </si>
  <si>
    <t>2015021072</t>
  </si>
  <si>
    <t>Eki Supriadi</t>
  </si>
  <si>
    <t>2015020432</t>
  </si>
  <si>
    <t>Dimas Ramadhan</t>
  </si>
  <si>
    <t>2015020205</t>
  </si>
  <si>
    <t>Dewi Tri Indah Sari</t>
  </si>
  <si>
    <t>2015020236</t>
  </si>
  <si>
    <t>Deni Septian</t>
  </si>
  <si>
    <t>2015020273</t>
  </si>
  <si>
    <t>Arfri Madina</t>
  </si>
  <si>
    <t>2015020327</t>
  </si>
  <si>
    <t>Andri Jufri Gunawan Alexander</t>
  </si>
  <si>
    <t>2015020289</t>
  </si>
  <si>
    <t>Agung Surya Lesmana</t>
  </si>
  <si>
    <t>2015020519</t>
  </si>
  <si>
    <t>Adelia Novita Sari</t>
  </si>
  <si>
    <t>2015020183</t>
  </si>
  <si>
    <t>Yona Maretta</t>
  </si>
  <si>
    <t>2015020873</t>
  </si>
  <si>
    <t>Siti Hartini</t>
  </si>
  <si>
    <t>2015020879</t>
  </si>
  <si>
    <t>Siswo Adi Guno</t>
  </si>
  <si>
    <t>2015020938</t>
  </si>
  <si>
    <t>Rudi Antoni Ginting</t>
  </si>
  <si>
    <t>2014021006</t>
  </si>
  <si>
    <t>Raqi Hastofi Harbin Harahap</t>
  </si>
  <si>
    <t>2015020987</t>
  </si>
  <si>
    <t>Putri Yanti</t>
  </si>
  <si>
    <t>2015020933</t>
  </si>
  <si>
    <t>Putri Junita</t>
  </si>
  <si>
    <t>2015020838</t>
  </si>
  <si>
    <t>Paulus Herdiyanto</t>
  </si>
  <si>
    <t>2015020907</t>
  </si>
  <si>
    <t>Nur Halimah</t>
  </si>
  <si>
    <t>2015020836</t>
  </si>
  <si>
    <t>Mayank Anggreini</t>
  </si>
  <si>
    <t>2015020932</t>
  </si>
  <si>
    <t>Laila Safitri</t>
  </si>
  <si>
    <t>2015020869</t>
  </si>
  <si>
    <t>Iyan Kilana Sembiring</t>
  </si>
  <si>
    <t>2015020924</t>
  </si>
  <si>
    <t>Fikramsyah</t>
  </si>
  <si>
    <t>2015021021</t>
  </si>
  <si>
    <t>Fictor Darlen Tambunan</t>
  </si>
  <si>
    <t>2015020902</t>
  </si>
  <si>
    <t>Fauziah</t>
  </si>
  <si>
    <t>2015020972</t>
  </si>
  <si>
    <t>Erguna Fhernando Sembiring</t>
  </si>
  <si>
    <t>2015020922</t>
  </si>
  <si>
    <t>Dry Kurnia Dewi</t>
  </si>
  <si>
    <t>2015020857</t>
  </si>
  <si>
    <t>Devita Sari</t>
  </si>
  <si>
    <t>2015020882</t>
  </si>
  <si>
    <t>Dessyta Murryna</t>
  </si>
  <si>
    <t>2015020923</t>
  </si>
  <si>
    <t>Chairani Rahmiyanti</t>
  </si>
  <si>
    <t>2015021003</t>
  </si>
  <si>
    <t>Ardianto Damanik</t>
  </si>
  <si>
    <t>2015020973</t>
  </si>
  <si>
    <t>Yoggi Julia Pratama</t>
  </si>
  <si>
    <t>2015020054</t>
  </si>
  <si>
    <t>Tiarma Siallagan</t>
  </si>
  <si>
    <t>2015020015</t>
  </si>
  <si>
    <t>Syafrudin</t>
  </si>
  <si>
    <t>2015020012</t>
  </si>
  <si>
    <t>Surya Darma Pranata</t>
  </si>
  <si>
    <t>2015020046</t>
  </si>
  <si>
    <t>Sri Haryati</t>
  </si>
  <si>
    <t>2015020070</t>
  </si>
  <si>
    <t>Siti Rahmi Yunita Hadi</t>
  </si>
  <si>
    <t>2015020019</t>
  </si>
  <si>
    <t>Rudi Santoso</t>
  </si>
  <si>
    <t>2015020074</t>
  </si>
  <si>
    <t>Reyno Phratama</t>
  </si>
  <si>
    <t>2015020081</t>
  </si>
  <si>
    <t>Regina Theresia P</t>
  </si>
  <si>
    <t>2015020077</t>
  </si>
  <si>
    <t>Ratni Transiska Tambunan</t>
  </si>
  <si>
    <t>2015020092</t>
  </si>
  <si>
    <t>Rahmad Saputra</t>
  </si>
  <si>
    <t>2015020049</t>
  </si>
  <si>
    <t>Putri Melati</t>
  </si>
  <si>
    <t>2015020013</t>
  </si>
  <si>
    <t>Pramita</t>
  </si>
  <si>
    <t>2015020060</t>
  </si>
  <si>
    <t>Nadya Natasya</t>
  </si>
  <si>
    <t>2015020051</t>
  </si>
  <si>
    <t>Monika Rotama Pasaribu</t>
  </si>
  <si>
    <t>2015020025</t>
  </si>
  <si>
    <t>Melva Ria Inesta Sitepu</t>
  </si>
  <si>
    <t>2015020091</t>
  </si>
  <si>
    <t xml:space="preserve">Marlina Tumangger </t>
  </si>
  <si>
    <t>2015020093</t>
  </si>
  <si>
    <t>Kurniawati</t>
  </si>
  <si>
    <t>2015020071</t>
  </si>
  <si>
    <t>Kiki Puspita Dewi</t>
  </si>
  <si>
    <t>2015020005</t>
  </si>
  <si>
    <t>Heri Ruben Silaban</t>
  </si>
  <si>
    <t>2015020078</t>
  </si>
  <si>
    <t>Gilang Sanjaya Winata</t>
  </si>
  <si>
    <t>2015020079</t>
  </si>
  <si>
    <t>Freddi Santo Jaya Siregar</t>
  </si>
  <si>
    <t>2015020098</t>
  </si>
  <si>
    <t>Elizabeth Simanungkalit</t>
  </si>
  <si>
    <t>2015020096</t>
  </si>
  <si>
    <t>Doni Syahriza Lubis</t>
  </si>
  <si>
    <t>2015020075</t>
  </si>
  <si>
    <t>Dila Anshari</t>
  </si>
  <si>
    <t>2015020065</t>
  </si>
  <si>
    <t>Devi Ratika Sari</t>
  </si>
  <si>
    <t>2015020010</t>
  </si>
  <si>
    <t>Dadang Hidayat</t>
  </si>
  <si>
    <t>2015020040</t>
  </si>
  <si>
    <t>Candra Irwansyah Zebua</t>
  </si>
  <si>
    <t>2015020099</t>
  </si>
  <si>
    <t>Budi Setiawan</t>
  </si>
  <si>
    <t>2015020045</t>
  </si>
  <si>
    <t>Bayu Ashari</t>
  </si>
  <si>
    <t>2015020055</t>
  </si>
  <si>
    <t>Aji Septiawan</t>
  </si>
  <si>
    <t>2015020064</t>
  </si>
  <si>
    <t>Yupentus Lase</t>
  </si>
  <si>
    <t>2015020171</t>
  </si>
  <si>
    <t>Wahyu Tri Perdana</t>
  </si>
  <si>
    <t>2015020179</t>
  </si>
  <si>
    <t>Teguh Adrian</t>
  </si>
  <si>
    <t>2015020187</t>
  </si>
  <si>
    <t>Syahri Ramadhan Panjaitan</t>
  </si>
  <si>
    <t>2015020155</t>
  </si>
  <si>
    <t>Suharningsih</t>
  </si>
  <si>
    <t>2015020202</t>
  </si>
  <si>
    <t>Sentaria Ginting</t>
  </si>
  <si>
    <t>2015020213</t>
  </si>
  <si>
    <t>Sartika Pasaribu</t>
  </si>
  <si>
    <t>2015020212</t>
  </si>
  <si>
    <t>Rizki Hidayat</t>
  </si>
  <si>
    <t>2015020147</t>
  </si>
  <si>
    <t>Putra Pratama</t>
  </si>
  <si>
    <t>2015020146</t>
  </si>
  <si>
    <t>Pani Aprillia</t>
  </si>
  <si>
    <t>2015020142</t>
  </si>
  <si>
    <t>Nadila Mustika Sari</t>
  </si>
  <si>
    <t>2015020131</t>
  </si>
  <si>
    <t>Mutia Hermadhani Siregar</t>
  </si>
  <si>
    <t>2015020144</t>
  </si>
  <si>
    <t>Mutia Dewi</t>
  </si>
  <si>
    <t>2015020793</t>
  </si>
  <si>
    <t>Muhammad Nur Ramadhan</t>
  </si>
  <si>
    <t>2015020176</t>
  </si>
  <si>
    <t>Mhd. Irfan</t>
  </si>
  <si>
    <t>2015020151</t>
  </si>
  <si>
    <t>Maulfi Aiza Sanur</t>
  </si>
  <si>
    <t>2015020123</t>
  </si>
  <si>
    <t>Maulana Fadhli</t>
  </si>
  <si>
    <t>2015020150</t>
  </si>
  <si>
    <t>Luthfi Kharisma H. B</t>
  </si>
  <si>
    <t>2015020167</t>
  </si>
  <si>
    <t>Friska Novia Laia</t>
  </si>
  <si>
    <t>2015020156</t>
  </si>
  <si>
    <t>Fanny Kurniawan</t>
  </si>
  <si>
    <t>2015020523</t>
  </si>
  <si>
    <t>Devi Pratiwi</t>
  </si>
  <si>
    <t>2015020203</t>
  </si>
  <si>
    <t>Deni Ashari</t>
  </si>
  <si>
    <t>2015020194</t>
  </si>
  <si>
    <t>Debby Cynthia Balqis</t>
  </si>
  <si>
    <t>2015020152</t>
  </si>
  <si>
    <t>Arimini Sondang Aritonang</t>
  </si>
  <si>
    <t>2015020161</t>
  </si>
  <si>
    <t>Amelia Zahara</t>
  </si>
  <si>
    <t>2015020198</t>
  </si>
  <si>
    <t>Ali Akbar Ritonga</t>
  </si>
  <si>
    <t>2015020718</t>
  </si>
  <si>
    <t>Aji Abdul Syahrif</t>
  </si>
  <si>
    <t>2015020107</t>
  </si>
  <si>
    <t>Yohanna Elicia Simanungkalit</t>
  </si>
  <si>
    <t>2015020247</t>
  </si>
  <si>
    <t>Tri Wahyuni</t>
  </si>
  <si>
    <t>2015020307</t>
  </si>
  <si>
    <t>Sahrul Ramadhan</t>
  </si>
  <si>
    <t>2015020271</t>
  </si>
  <si>
    <t>Rizky Fitriani</t>
  </si>
  <si>
    <t>2015020291</t>
  </si>
  <si>
    <t>Rizka Alivia Ramadhani</t>
  </si>
  <si>
    <t>2015020323</t>
  </si>
  <si>
    <t>Riza Azehar Panggabean</t>
  </si>
  <si>
    <t>2015020848</t>
  </si>
  <si>
    <t xml:space="preserve">Riza Ambriani </t>
  </si>
  <si>
    <t>2015020280</t>
  </si>
  <si>
    <t>Rio Pradana Probo</t>
  </si>
  <si>
    <t>2015020324</t>
  </si>
  <si>
    <t>Prima Arisandi</t>
  </si>
  <si>
    <t>2015020263</t>
  </si>
  <si>
    <t>Nanda Guslan Bakri</t>
  </si>
  <si>
    <t>2015020313</t>
  </si>
  <si>
    <t>Mhd. Dika Andryan</t>
  </si>
  <si>
    <t>2015020296</t>
  </si>
  <si>
    <t>Meli Handayani Nasution</t>
  </si>
  <si>
    <t>2015020260</t>
  </si>
  <si>
    <t>Mansyurman Zebua</t>
  </si>
  <si>
    <t>2015020297</t>
  </si>
  <si>
    <t>Machsudirwan Alrido</t>
  </si>
  <si>
    <t>2015020298</t>
  </si>
  <si>
    <t>M. Rizal Fadli</t>
  </si>
  <si>
    <t>2015020218</t>
  </si>
  <si>
    <t>M. Ridwan</t>
  </si>
  <si>
    <t>2015020315</t>
  </si>
  <si>
    <t>Lina Safitriani</t>
  </si>
  <si>
    <t>2015020300</t>
  </si>
  <si>
    <t>Lasmaria Br. Hutabarat</t>
  </si>
  <si>
    <t>2015020245</t>
  </si>
  <si>
    <t>Kharisma Agung</t>
  </si>
  <si>
    <t>2015020583</t>
  </si>
  <si>
    <t>Junita Ambarita</t>
  </si>
  <si>
    <t>2015020320</t>
  </si>
  <si>
    <t>Dion Fadhillah</t>
  </si>
  <si>
    <t>2015020282</t>
  </si>
  <si>
    <t>Chika Aulia Liza</t>
  </si>
  <si>
    <t>2015020332</t>
  </si>
  <si>
    <t>Asep Rachmat Hidayat</t>
  </si>
  <si>
    <t>2015020270</t>
  </si>
  <si>
    <t>Artika Sari</t>
  </si>
  <si>
    <t>2015020222</t>
  </si>
  <si>
    <t>Andri Ismail Sitepu</t>
  </si>
  <si>
    <t>2015020272</t>
  </si>
  <si>
    <t>Ananta Chakra Nugraha Sebayang</t>
  </si>
  <si>
    <t>2015020290</t>
  </si>
  <si>
    <t>Ammy Ambarwaty</t>
  </si>
  <si>
    <t>2015020241</t>
  </si>
  <si>
    <t>Aldo Azizal Ramadhana</t>
  </si>
  <si>
    <t>2015020954</t>
  </si>
  <si>
    <t>Al Fadli Amami</t>
  </si>
  <si>
    <t>2015020248</t>
  </si>
  <si>
    <t>Aidil Adharsyah</t>
  </si>
  <si>
    <t>2015020319</t>
  </si>
  <si>
    <t>Ahmad Nur Hakim</t>
  </si>
  <si>
    <t>2015020301</t>
  </si>
  <si>
    <t>Ade Ningsih</t>
  </si>
  <si>
    <t>2015020331</t>
  </si>
  <si>
    <t>Zainudin Simamora</t>
  </si>
  <si>
    <t>2015020447</t>
  </si>
  <si>
    <t>Yudha Andhiyas Prayogi</t>
  </si>
  <si>
    <t>2015020363</t>
  </si>
  <si>
    <t>Yenny Elisabeth Laia</t>
  </si>
  <si>
    <t>2015020356</t>
  </si>
  <si>
    <t>Trida Putri Nofamati Zebua</t>
  </si>
  <si>
    <t>2015020429</t>
  </si>
  <si>
    <t>Tomy Sahputra Daili</t>
  </si>
  <si>
    <t>2015020415</t>
  </si>
  <si>
    <t>Syawaludin</t>
  </si>
  <si>
    <t>2015020626</t>
  </si>
  <si>
    <t>Siti Zahara</t>
  </si>
  <si>
    <t>2015020438</t>
  </si>
  <si>
    <t>Shinta Maria Hutabarat</t>
  </si>
  <si>
    <t>2015020424</t>
  </si>
  <si>
    <t>Shafarian Ganarada</t>
  </si>
  <si>
    <t>2015020442</t>
  </si>
  <si>
    <t>Serie Devi</t>
  </si>
  <si>
    <t>2015020348</t>
  </si>
  <si>
    <t>Rinaldy Syah Putra</t>
  </si>
  <si>
    <t>2015020370</t>
  </si>
  <si>
    <t>Rina Rezky</t>
  </si>
  <si>
    <t>2015020369</t>
  </si>
  <si>
    <t>Razi Al Radi</t>
  </si>
  <si>
    <t>2015020380</t>
  </si>
  <si>
    <t>Novrizal Nazeriandy Siregar</t>
  </si>
  <si>
    <t>2015020393</t>
  </si>
  <si>
    <t>Muhammad Rizki</t>
  </si>
  <si>
    <t>2015020406</t>
  </si>
  <si>
    <t>Muhammad Naufal Mukhlisin</t>
  </si>
  <si>
    <t>2015020357</t>
  </si>
  <si>
    <t>Muhammad Harfan Surya</t>
  </si>
  <si>
    <t>2015020366</t>
  </si>
  <si>
    <t>Muhammad Azizi</t>
  </si>
  <si>
    <t>2015020458</t>
  </si>
  <si>
    <t>Maisyarah Nasution</t>
  </si>
  <si>
    <t>2015020339</t>
  </si>
  <si>
    <t>Jimmy Harianta Sembiring</t>
  </si>
  <si>
    <t>2015020414</t>
  </si>
  <si>
    <t>Irayani Tarigan</t>
  </si>
  <si>
    <t>2015020428</t>
  </si>
  <si>
    <t>Heri Syahputra</t>
  </si>
  <si>
    <t>2015020405</t>
  </si>
  <si>
    <t>Hardi Handoko</t>
  </si>
  <si>
    <t>2015020365</t>
  </si>
  <si>
    <t>Halimatun Sakdiah</t>
  </si>
  <si>
    <t>2015020410</t>
  </si>
  <si>
    <t>Gita Septiana Sembiring</t>
  </si>
  <si>
    <t>2015020353</t>
  </si>
  <si>
    <t>Esron Dinanto Sianturi</t>
  </si>
  <si>
    <t>2015020352</t>
  </si>
  <si>
    <t>Eli Dumiarsih</t>
  </si>
  <si>
    <t>2015020358</t>
  </si>
  <si>
    <t>Dila Mawarni</t>
  </si>
  <si>
    <t>2015020407</t>
  </si>
  <si>
    <t>Asri Juli Kristi Girsang</t>
  </si>
  <si>
    <t>2015020404</t>
  </si>
  <si>
    <t>Arifin</t>
  </si>
  <si>
    <t>2015020416</t>
  </si>
  <si>
    <t>Apriyanti</t>
  </si>
  <si>
    <t>2015020355</t>
  </si>
  <si>
    <t>Ahmad Reza Sutandi Siregar</t>
  </si>
  <si>
    <t>2015020399</t>
  </si>
  <si>
    <t>Zainudin Ansari Gultom</t>
  </si>
  <si>
    <t>2015020566</t>
  </si>
  <si>
    <t>Yuli Andini</t>
  </si>
  <si>
    <t>2015020494</t>
  </si>
  <si>
    <t>Syamrifal Ahmari</t>
  </si>
  <si>
    <t>2015020533</t>
  </si>
  <si>
    <t>Siti Febri Damayanti</t>
  </si>
  <si>
    <t>2015020503</t>
  </si>
  <si>
    <t>Runggutua Parulian Sitanggang</t>
  </si>
  <si>
    <t>2015020576</t>
  </si>
  <si>
    <t>Rotua Damai Sianturi</t>
  </si>
  <si>
    <t>2015020515</t>
  </si>
  <si>
    <t>Rini Selviana</t>
  </si>
  <si>
    <t>2015020491</t>
  </si>
  <si>
    <t>Resman Togarma Napitupulu</t>
  </si>
  <si>
    <t>2015020550</t>
  </si>
  <si>
    <t>Regita C Gultom</t>
  </si>
  <si>
    <t>2015020478</t>
  </si>
  <si>
    <t>Randi Pratama Parinduri</t>
  </si>
  <si>
    <t>2015020547</t>
  </si>
  <si>
    <t>Primadonna Pangaribuan</t>
  </si>
  <si>
    <t>2015020544</t>
  </si>
  <si>
    <t>Muhammad Andri Saputra</t>
  </si>
  <si>
    <t>2015020551</t>
  </si>
  <si>
    <t>M. Afrizal</t>
  </si>
  <si>
    <t>2015020477</t>
  </si>
  <si>
    <t>Kiki Tamara</t>
  </si>
  <si>
    <t>2015020545</t>
  </si>
  <si>
    <t>Junita Simanjuntak</t>
  </si>
  <si>
    <t>2015020572</t>
  </si>
  <si>
    <t>Intan Permata Sari</t>
  </si>
  <si>
    <t>2015020574</t>
  </si>
  <si>
    <t>Enda Francisca Saragih</t>
  </si>
  <si>
    <t>2015020125</t>
  </si>
  <si>
    <t>Emmi Sirumapea</t>
  </si>
  <si>
    <t>2015020567</t>
  </si>
  <si>
    <t>Elfrida Lumbantoruan</t>
  </si>
  <si>
    <t>2015020542</t>
  </si>
  <si>
    <t>Eka Afriani Br. Sembiring</t>
  </si>
  <si>
    <t>2015020487</t>
  </si>
  <si>
    <t>Dedy Iskandar</t>
  </si>
  <si>
    <t>2015020964</t>
  </si>
  <si>
    <t>Betseda Faskalia Bangun</t>
  </si>
  <si>
    <t>2015020488</t>
  </si>
  <si>
    <t>Ardha Areka</t>
  </si>
  <si>
    <t>2015020495</t>
  </si>
  <si>
    <t>Andika Mahendra</t>
  </si>
  <si>
    <t>2015020474</t>
  </si>
  <si>
    <t>Alif Alqadri Harahap</t>
  </si>
  <si>
    <t>2015020486</t>
  </si>
  <si>
    <t>Al Kahfi</t>
  </si>
  <si>
    <t>2015020295</t>
  </si>
  <si>
    <t>Abdul Rahman Sinaga</t>
  </si>
  <si>
    <t>2015020575</t>
  </si>
  <si>
    <t>Abdul Aziz Laiya</t>
  </si>
  <si>
    <t>2015020510</t>
  </si>
  <si>
    <t>Siti Hardianti Rut Malem Br Pasaribu</t>
  </si>
  <si>
    <t>2015020644</t>
  </si>
  <si>
    <t>Sartika Sari</t>
  </si>
  <si>
    <t>2015020653</t>
  </si>
  <si>
    <t>Saputra Indra Bayu</t>
  </si>
  <si>
    <t>2015020652</t>
  </si>
  <si>
    <t>Roni</t>
  </si>
  <si>
    <t>2015020598</t>
  </si>
  <si>
    <t>Rizki Ananda Putri</t>
  </si>
  <si>
    <t>2015020665</t>
  </si>
  <si>
    <t>Putri Damayanti</t>
  </si>
  <si>
    <t>2015020674</t>
  </si>
  <si>
    <t>Perdamenta Karo-karo</t>
  </si>
  <si>
    <t>2015020605</t>
  </si>
  <si>
    <t>Nurasikin</t>
  </si>
  <si>
    <t>2015020609</t>
  </si>
  <si>
    <t>Novreza Pradika</t>
  </si>
  <si>
    <t>2015020607</t>
  </si>
  <si>
    <t>Nadia Krisna Hutapea</t>
  </si>
  <si>
    <t>2015020635</t>
  </si>
  <si>
    <t>Muhammad Jian Chandra</t>
  </si>
  <si>
    <t>2015020600</t>
  </si>
  <si>
    <t>Muhammad Fadillah</t>
  </si>
  <si>
    <t>2015020659</t>
  </si>
  <si>
    <t>Kristina Saragih</t>
  </si>
  <si>
    <t>2015020642</t>
  </si>
  <si>
    <t>Ismail</t>
  </si>
  <si>
    <t>2015020623</t>
  </si>
  <si>
    <t>Heri Sugiarto</t>
  </si>
  <si>
    <t>2015020658</t>
  </si>
  <si>
    <t>Gilang Anjasmara</t>
  </si>
  <si>
    <t>2015020608</t>
  </si>
  <si>
    <t>Fahri Fahrezi Fadlan Lubis</t>
  </si>
  <si>
    <t>2015020657</t>
  </si>
  <si>
    <t>Eviana Veronika Silalahi</t>
  </si>
  <si>
    <t>2015020669</t>
  </si>
  <si>
    <t>Elda Fitria Br Sitepu</t>
  </si>
  <si>
    <t>2015020660</t>
  </si>
  <si>
    <t>Dimas Suganda</t>
  </si>
  <si>
    <t>2015020664</t>
  </si>
  <si>
    <t>Dian Pramana</t>
  </si>
  <si>
    <t>2015020645</t>
  </si>
  <si>
    <t>Deddy Krisnatal Situmorang</t>
  </si>
  <si>
    <t>2015020596</t>
  </si>
  <si>
    <t>Cahaya</t>
  </si>
  <si>
    <t>2015020655</t>
  </si>
  <si>
    <t>Bahri Yusri Dalimunthe</t>
  </si>
  <si>
    <t>2015020662</t>
  </si>
  <si>
    <t>Baghas Azhari</t>
  </si>
  <si>
    <t>2015020606</t>
  </si>
  <si>
    <t>Yuliana Febriani Silaban</t>
  </si>
  <si>
    <t>2015020722</t>
  </si>
  <si>
    <t>Wiyuna Septiani</t>
  </si>
  <si>
    <t>2015020761</t>
  </si>
  <si>
    <t>Wildan Helmi</t>
  </si>
  <si>
    <t>2015020744</t>
  </si>
  <si>
    <t>Syarif Hidayatullah</t>
  </si>
  <si>
    <t>2015020759</t>
  </si>
  <si>
    <t>Sri Reflina Br Tarigan</t>
  </si>
  <si>
    <t>2015020748</t>
  </si>
  <si>
    <t>Sinta Mega Sinaga</t>
  </si>
  <si>
    <t>2015020691</t>
  </si>
  <si>
    <t>Rini Wahyuni Situmorang</t>
  </si>
  <si>
    <t>2015020780</t>
  </si>
  <si>
    <t>Rini Niken Sulistiowati</t>
  </si>
  <si>
    <t>2015020762</t>
  </si>
  <si>
    <t>Ria Ervianna</t>
  </si>
  <si>
    <t>2015020742</t>
  </si>
  <si>
    <t>Rana Mawar Limbong</t>
  </si>
  <si>
    <t>2015020765</t>
  </si>
  <si>
    <t>Rahel Hutasoit</t>
  </si>
  <si>
    <t>2015020755</t>
  </si>
  <si>
    <t>Oppy Anda Prastiawan</t>
  </si>
  <si>
    <t>2015020731</t>
  </si>
  <si>
    <t>Olga Siahaan</t>
  </si>
  <si>
    <t>2015020792</t>
  </si>
  <si>
    <t>Nurhasanah</t>
  </si>
  <si>
    <t>2015020743</t>
  </si>
  <si>
    <t>Norayani Br Sembiring</t>
  </si>
  <si>
    <t>2015020747</t>
  </si>
  <si>
    <t>Muhammad Nashirrudin Lubis</t>
  </si>
  <si>
    <t>2015020716</t>
  </si>
  <si>
    <t>Mewana S. Tamba</t>
  </si>
  <si>
    <t>2015020697</t>
  </si>
  <si>
    <t>Marwan Penerangan Hasibuan</t>
  </si>
  <si>
    <t>2015020745</t>
  </si>
  <si>
    <t>Magdalena</t>
  </si>
  <si>
    <t>2015020698</t>
  </si>
  <si>
    <t>M. Rizky Andrean</t>
  </si>
  <si>
    <t>2015020688</t>
  </si>
  <si>
    <t>M. Jourdy Arinaldo. P</t>
  </si>
  <si>
    <t>2015020692</t>
  </si>
  <si>
    <t>M. Idris Zein</t>
  </si>
  <si>
    <t>2015020783</t>
  </si>
  <si>
    <t>Lasri Sinaga</t>
  </si>
  <si>
    <t>2015020720</t>
  </si>
  <si>
    <t>Khoirina Siregar</t>
  </si>
  <si>
    <t>2015020725</t>
  </si>
  <si>
    <t>Ilham Efendi</t>
  </si>
  <si>
    <t>2015020730</t>
  </si>
  <si>
    <t>Ifany Putri</t>
  </si>
  <si>
    <t>2015020612</t>
  </si>
  <si>
    <t>Idul Fitri Polorida Ginting</t>
  </si>
  <si>
    <t>2015020712</t>
  </si>
  <si>
    <t>Elice Rosalina Simanjuntak</t>
  </si>
  <si>
    <t>2015020782</t>
  </si>
  <si>
    <t>Damayanti Novalina Sitompul</t>
  </si>
  <si>
    <t>2015020689</t>
  </si>
  <si>
    <t>Christy Indah Liani Kasih</t>
  </si>
  <si>
    <t>2015020790</t>
  </si>
  <si>
    <t>Andri Sitohang</t>
  </si>
  <si>
    <t>2015020763</t>
  </si>
  <si>
    <t>Tsabitul Azmi To'at</t>
  </si>
  <si>
    <t>2015020461</t>
  </si>
  <si>
    <t>Trya Eliza Syari Aritonang</t>
  </si>
  <si>
    <t>2015020675</t>
  </si>
  <si>
    <t>Supriyadi</t>
  </si>
  <si>
    <t>2015020818</t>
  </si>
  <si>
    <t>Sofyansyah</t>
  </si>
  <si>
    <t>2015020813</t>
  </si>
  <si>
    <t>Saurmauli Simbolon</t>
  </si>
  <si>
    <t>2015021227</t>
  </si>
  <si>
    <t>Rolika Sitanggang</t>
  </si>
  <si>
    <t>2015020986</t>
  </si>
  <si>
    <t>Riki Ramanda</t>
  </si>
  <si>
    <t>2015020459</t>
  </si>
  <si>
    <t>Rena Enjelina Silaban</t>
  </si>
  <si>
    <t>2015020805</t>
  </si>
  <si>
    <t>Nur Annisa</t>
  </si>
  <si>
    <t>2015020468</t>
  </si>
  <si>
    <t>Novitasari Panjaitan</t>
  </si>
  <si>
    <t>2015020809</t>
  </si>
  <si>
    <t>Nanda Yasiska</t>
  </si>
  <si>
    <t>2015020216</t>
  </si>
  <si>
    <t>Muhammad Fahrur Rozi</t>
  </si>
  <si>
    <t>2015020685</t>
  </si>
  <si>
    <t>Majawijaya Valens Sinulingga</t>
  </si>
  <si>
    <t>2015020822</t>
  </si>
  <si>
    <t>Lilis Mayanti Makda Lena Manalu</t>
  </si>
  <si>
    <t>2015020804</t>
  </si>
  <si>
    <t>Lenniati Nababan</t>
  </si>
  <si>
    <t>2015020584</t>
  </si>
  <si>
    <t>Jesman Parhusip</t>
  </si>
  <si>
    <t>2015020593</t>
  </si>
  <si>
    <t>Ibnu Abbas</t>
  </si>
  <si>
    <t>2015020796</t>
  </si>
  <si>
    <t>Fitriani Nadeak</t>
  </si>
  <si>
    <t>2015021226</t>
  </si>
  <si>
    <t>Esa Nurmala Sari Br. Tarigan</t>
  </si>
  <si>
    <t>2015020686</t>
  </si>
  <si>
    <t>Dwi Nur Syafitri</t>
  </si>
  <si>
    <t>2015020215</t>
  </si>
  <si>
    <t>Dicky Syahfrizal</t>
  </si>
  <si>
    <t>2015020687</t>
  </si>
  <si>
    <t>Cici Suryaningsih</t>
  </si>
  <si>
    <t>2015020214</t>
  </si>
  <si>
    <t>Candra Saputra</t>
  </si>
  <si>
    <t>2015020334</t>
  </si>
  <si>
    <t>Aulia Rahmah</t>
  </si>
  <si>
    <t>2015020802</t>
  </si>
  <si>
    <t>Anggrianingsih</t>
  </si>
  <si>
    <t>2015020803</t>
  </si>
  <si>
    <t>Andri Wijaya</t>
  </si>
  <si>
    <t>2015020338</t>
  </si>
  <si>
    <t>Agung Sanjaya Pinem</t>
  </si>
  <si>
    <t>2015020807</t>
  </si>
  <si>
    <t>Widya Anggraeni</t>
  </si>
  <si>
    <t>2015020925</t>
  </si>
  <si>
    <t>Tri Sundari</t>
  </si>
  <si>
    <t>2015020830</t>
  </si>
  <si>
    <t>Topan Efendi Ginting</t>
  </si>
  <si>
    <t>2015020889</t>
  </si>
  <si>
    <t>Suheil</t>
  </si>
  <si>
    <t>2015020895</t>
  </si>
  <si>
    <t>Satriadus Sidauruk</t>
  </si>
  <si>
    <t>2015021167</t>
  </si>
  <si>
    <t>Rizal Lulfikri. S</t>
  </si>
  <si>
    <t>2015020829</t>
  </si>
  <si>
    <t>Ristanauli Berutu</t>
  </si>
  <si>
    <t>2015020944</t>
  </si>
  <si>
    <t>Ricky Andre</t>
  </si>
  <si>
    <t>2015020842</t>
  </si>
  <si>
    <t>Ricko Hendri Parningotan</t>
  </si>
  <si>
    <t>2015021165</t>
  </si>
  <si>
    <t>Ricju Abdul Hermanto Purba</t>
  </si>
  <si>
    <t>2015020937</t>
  </si>
  <si>
    <t>Relli Dortani Purba</t>
  </si>
  <si>
    <t>2015020851</t>
  </si>
  <si>
    <t>Pirngadi Tampubolon</t>
  </si>
  <si>
    <t>2015020868</t>
  </si>
  <si>
    <t>Parto Situmorang</t>
  </si>
  <si>
    <t>2015020919</t>
  </si>
  <si>
    <t>Odilia Pakpahan</t>
  </si>
  <si>
    <t>2015020841</t>
  </si>
  <si>
    <t>Nelfa Fitrina Simanungkalit</t>
  </si>
  <si>
    <t>2015020915</t>
  </si>
  <si>
    <t>Muhammad Rivai</t>
  </si>
  <si>
    <t>2015021174</t>
  </si>
  <si>
    <t>Meliaty Frida Manalu</t>
  </si>
  <si>
    <t>2015020430</t>
  </si>
  <si>
    <t>Maulana Al Ichsan</t>
  </si>
  <si>
    <t>2015020854</t>
  </si>
  <si>
    <t>M. Ridwan Matondang</t>
  </si>
  <si>
    <t>2015020888</t>
  </si>
  <si>
    <t>Jese Saliman Purba</t>
  </si>
  <si>
    <t>2015020946</t>
  </si>
  <si>
    <t>Ivan Prasetyo</t>
  </si>
  <si>
    <t>2015020905</t>
  </si>
  <si>
    <t>Iswa</t>
  </si>
  <si>
    <t>2015020914</t>
  </si>
  <si>
    <t>Isnin Maulidin</t>
  </si>
  <si>
    <t>2015020839</t>
  </si>
  <si>
    <t>Ida Fitriyani Lubis</t>
  </si>
  <si>
    <t>2015020903</t>
  </si>
  <si>
    <t>Hasle Poni Simamora</t>
  </si>
  <si>
    <t>2015020863</t>
  </si>
  <si>
    <t>Ferdy Saputra</t>
  </si>
  <si>
    <t>2015020859</t>
  </si>
  <si>
    <t>Erlina Siregar</t>
  </si>
  <si>
    <t>2015020930</t>
  </si>
  <si>
    <t>Eka Siswanto</t>
  </si>
  <si>
    <t>2015020824</t>
  </si>
  <si>
    <t>Deni Handoko</t>
  </si>
  <si>
    <t>2015020912</t>
  </si>
  <si>
    <t>Chairi Arvan</t>
  </si>
  <si>
    <t>2015020887</t>
  </si>
  <si>
    <t>Arjuna Sinaga</t>
  </si>
  <si>
    <t>2015020877</t>
  </si>
  <si>
    <t>Arisman Telaumbanua</t>
  </si>
  <si>
    <t>2015020811</t>
  </si>
  <si>
    <t>Anggun Sulistiyana</t>
  </si>
  <si>
    <t>2015020825</t>
  </si>
  <si>
    <t>Wahyu Bangun</t>
  </si>
  <si>
    <t>2015021090</t>
  </si>
  <si>
    <t>Vikarson Andrianus Gulo</t>
  </si>
  <si>
    <t>2015021155</t>
  </si>
  <si>
    <t>Syafitriani</t>
  </si>
  <si>
    <t>2015020385</t>
  </si>
  <si>
    <t>Ropita Nainggolan</t>
  </si>
  <si>
    <t>2015021137</t>
  </si>
  <si>
    <t>Riva Fachrul Rozi</t>
  </si>
  <si>
    <t>2015021056</t>
  </si>
  <si>
    <t>Rio Andria</t>
  </si>
  <si>
    <t>2015021050</t>
  </si>
  <si>
    <t>Ok Iqbal Maulana</t>
  </si>
  <si>
    <t>2015021077</t>
  </si>
  <si>
    <t>Nohci Hotmarani Aruan</t>
  </si>
  <si>
    <t>2015021083</t>
  </si>
  <si>
    <t>M. Hatta</t>
  </si>
  <si>
    <t>2015021075</t>
  </si>
  <si>
    <t>Lita Fitriana Br Tarigan</t>
  </si>
  <si>
    <t>2015021081</t>
  </si>
  <si>
    <t>Indra Romansyah Ginting</t>
  </si>
  <si>
    <t>2015020884</t>
  </si>
  <si>
    <t>Ilham Ibnu Rasyid Damanik</t>
  </si>
  <si>
    <t>2014020705</t>
  </si>
  <si>
    <t>Herian Syahputra</t>
  </si>
  <si>
    <t>2015021101</t>
  </si>
  <si>
    <t>Helmija Siregar</t>
  </si>
  <si>
    <t>2015021031</t>
  </si>
  <si>
    <t>Editia Gandhi</t>
  </si>
  <si>
    <t>2015020832</t>
  </si>
  <si>
    <t>Dita Umaiya Lubis</t>
  </si>
  <si>
    <t>2015021038</t>
  </si>
  <si>
    <t>Dinda Audhia Rizqikha</t>
  </si>
  <si>
    <t>2015021067</t>
  </si>
  <si>
    <t>Devi Nova Cristiani Malau</t>
  </si>
  <si>
    <t>2014020346</t>
  </si>
  <si>
    <t>Derlia Sinaga</t>
  </si>
  <si>
    <t>2015021076</t>
  </si>
  <si>
    <t>Deny Asnandar Nasution</t>
  </si>
  <si>
    <t>2015021123</t>
  </si>
  <si>
    <t>Daniaty Siboro</t>
  </si>
  <si>
    <t>2015021127</t>
  </si>
  <si>
    <t>Boby Parada Nainggolan</t>
  </si>
  <si>
    <t>2014020418</t>
  </si>
  <si>
    <t>Aris Jamaldi</t>
  </si>
  <si>
    <t>2015021104</t>
  </si>
  <si>
    <t>Ari Gusti Syahputra</t>
  </si>
  <si>
    <t>2014020165</t>
  </si>
  <si>
    <t>Anirmayana</t>
  </si>
  <si>
    <t>2015020333</t>
  </si>
  <si>
    <t>Angga Fernandes Rasmana</t>
  </si>
  <si>
    <t>2015021048</t>
  </si>
  <si>
    <t>Ali Wardhana</t>
  </si>
  <si>
    <t>2015021117</t>
  </si>
  <si>
    <t>Abdul Haris Nasution</t>
  </si>
  <si>
    <t>2015021063</t>
  </si>
  <si>
    <t>A. Yopie Kesuma Sitio</t>
  </si>
  <si>
    <t>2015021059</t>
  </si>
  <si>
    <t>Yudhy Moridza Prayoga</t>
  </si>
  <si>
    <t>2015030074</t>
  </si>
  <si>
    <t>Yehezkiel Tarigan</t>
  </si>
  <si>
    <t>2015030052</t>
  </si>
  <si>
    <t>Wahyu Bagas Purnomo</t>
  </si>
  <si>
    <t>2015030171</t>
  </si>
  <si>
    <t>Tambah Ibrahim Nasution</t>
  </si>
  <si>
    <t>2015030045</t>
  </si>
  <si>
    <t>Santoso Antonius Hutabarat</t>
  </si>
  <si>
    <t>2015030163</t>
  </si>
  <si>
    <t>Sandi Pratama</t>
  </si>
  <si>
    <t>2015030059</t>
  </si>
  <si>
    <t>Roinda Simbolon</t>
  </si>
  <si>
    <t>2015030087</t>
  </si>
  <si>
    <t>Rinto Ganda Siregar</t>
  </si>
  <si>
    <t>2015030041</t>
  </si>
  <si>
    <t>Reza Novrizal</t>
  </si>
  <si>
    <t>2015030012</t>
  </si>
  <si>
    <t>Razali Razak Harahap</t>
  </si>
  <si>
    <t>2015030053</t>
  </si>
  <si>
    <t>Pandapotan</t>
  </si>
  <si>
    <t>2015030067</t>
  </si>
  <si>
    <t>Padlian Syahputra</t>
  </si>
  <si>
    <t>2015030008</t>
  </si>
  <si>
    <t>Multi Khoirul Amin</t>
  </si>
  <si>
    <t>2015030009</t>
  </si>
  <si>
    <t>Muhammad Tahan</t>
  </si>
  <si>
    <t>2015030017</t>
  </si>
  <si>
    <t>Muhammad Nanda Str</t>
  </si>
  <si>
    <t>2015030018</t>
  </si>
  <si>
    <t>Muhammad Fitra Ardiansyah</t>
  </si>
  <si>
    <t>2015030098</t>
  </si>
  <si>
    <t>Muhamat Gunawan Guntur</t>
  </si>
  <si>
    <t>2015030014</t>
  </si>
  <si>
    <t>Mhd. Rizal Wahyudi</t>
  </si>
  <si>
    <t>2015030040</t>
  </si>
  <si>
    <t>M. Saddam Chairul</t>
  </si>
  <si>
    <t>2015030085</t>
  </si>
  <si>
    <t>M. Rizwi Habibie Siregar</t>
  </si>
  <si>
    <t>2015030013</t>
  </si>
  <si>
    <t>M. Ilham Wahyuddin Nst</t>
  </si>
  <si>
    <t>2015030166</t>
  </si>
  <si>
    <t>Jan Ade Riado Sembiring</t>
  </si>
  <si>
    <t>2015030072</t>
  </si>
  <si>
    <t>Imam Faisal</t>
  </si>
  <si>
    <t>2015030088</t>
  </si>
  <si>
    <t>Fahri Ibrahim</t>
  </si>
  <si>
    <t>2015030071</t>
  </si>
  <si>
    <t>Ella Stefany</t>
  </si>
  <si>
    <t>2015030024</t>
  </si>
  <si>
    <t>Elisa Sihombing</t>
  </si>
  <si>
    <t>2015030051</t>
  </si>
  <si>
    <t>Eka Imam Fadli</t>
  </si>
  <si>
    <t>2015030048</t>
  </si>
  <si>
    <t>Brema Bastanta Perangin-angin</t>
  </si>
  <si>
    <t>2015030078</t>
  </si>
  <si>
    <t>Bobby Pranata Rusliani</t>
  </si>
  <si>
    <t>2015030082</t>
  </si>
  <si>
    <t>B.b. Dicky Sanjaya</t>
  </si>
  <si>
    <t>2015030169</t>
  </si>
  <si>
    <t>Arsyad Purba</t>
  </si>
  <si>
    <t>2015030035</t>
  </si>
  <si>
    <t>Andreyan</t>
  </si>
  <si>
    <t>2015030057</t>
  </si>
  <si>
    <t>Alex Situmeang</t>
  </si>
  <si>
    <t>2015030173</t>
  </si>
  <si>
    <t>Aldi Julizardi</t>
  </si>
  <si>
    <t>2015030039</t>
  </si>
  <si>
    <t>Agriva Purba</t>
  </si>
  <si>
    <t>2015030038</t>
  </si>
  <si>
    <t xml:space="preserve">Yoel Febrimana Sinuraya </t>
  </si>
  <si>
    <t>2015030215</t>
  </si>
  <si>
    <t>Willy Hamdani</t>
  </si>
  <si>
    <t>Wahyu Nurman</t>
  </si>
  <si>
    <t>2015040018</t>
  </si>
  <si>
    <t>Suriadi</t>
  </si>
  <si>
    <t>2015030220</t>
  </si>
  <si>
    <t>Setia Restu Zebua</t>
  </si>
  <si>
    <t>2015030119</t>
  </si>
  <si>
    <t>Satria Fandani</t>
  </si>
  <si>
    <t>2015030049</t>
  </si>
  <si>
    <t>Rudiansyah Angkat</t>
  </si>
  <si>
    <t>2015030187</t>
  </si>
  <si>
    <t>Roby Suganda</t>
  </si>
  <si>
    <t>2015030189</t>
  </si>
  <si>
    <t>Rio Ananda Purba</t>
  </si>
  <si>
    <t>2015030149</t>
  </si>
  <si>
    <t>Michael Novelando Tampubolon</t>
  </si>
  <si>
    <t>2015030153</t>
  </si>
  <si>
    <t>Mhd. Aka Febrian</t>
  </si>
  <si>
    <t>2015030204</t>
  </si>
  <si>
    <t>M. Fauzi Nugraha Pohan</t>
  </si>
  <si>
    <t>2015040005</t>
  </si>
  <si>
    <t>M. Akram Tarigan</t>
  </si>
  <si>
    <t>2015030028</t>
  </si>
  <si>
    <t>John Alexander Sirait</t>
  </si>
  <si>
    <t>2015030186</t>
  </si>
  <si>
    <t>Januardi Sitohang</t>
  </si>
  <si>
    <t>2015030117</t>
  </si>
  <si>
    <t>Indra Palentino Sianturi</t>
  </si>
  <si>
    <t>2014030137</t>
  </si>
  <si>
    <t>Ilham Maulana</t>
  </si>
  <si>
    <t>2015030025</t>
  </si>
  <si>
    <t>Husein Abdul Karim</t>
  </si>
  <si>
    <t>2015030026</t>
  </si>
  <si>
    <t>Heru Prasetyo</t>
  </si>
  <si>
    <t>2015030143</t>
  </si>
  <si>
    <t>Fribet Dominggo Siadari</t>
  </si>
  <si>
    <t>2015030092</t>
  </si>
  <si>
    <t>Febri Yanti Ginting</t>
  </si>
  <si>
    <t>2015040009</t>
  </si>
  <si>
    <t>Eko Wahyudi</t>
  </si>
  <si>
    <t>2015040002</t>
  </si>
  <si>
    <t>Dimas Agus Syahputra</t>
  </si>
  <si>
    <t>2015030199</t>
  </si>
  <si>
    <t>Dedi Santoso</t>
  </si>
  <si>
    <t>2015030034</t>
  </si>
  <si>
    <t>Darmono Padang</t>
  </si>
  <si>
    <t>2015030099</t>
  </si>
  <si>
    <t>Dani Martinus N. P</t>
  </si>
  <si>
    <t>2015030174</t>
  </si>
  <si>
    <t>Candra Cahaya Utama</t>
  </si>
  <si>
    <t>2015030140</t>
  </si>
  <si>
    <t>Boyzone Sitorus</t>
  </si>
  <si>
    <t>2015030158</t>
  </si>
  <si>
    <t>Bambang Permana Kesuma S</t>
  </si>
  <si>
    <t>2015030112</t>
  </si>
  <si>
    <t>Bagus Prastio</t>
  </si>
  <si>
    <t>2015030021</t>
  </si>
  <si>
    <t>Ariyandi Ramansyah</t>
  </si>
  <si>
    <t>2015030104</t>
  </si>
  <si>
    <t>Agus Prando Situmorang</t>
  </si>
  <si>
    <t>2015030101</t>
  </si>
  <si>
    <t>Ade Saide Pratama Pasaribu</t>
  </si>
  <si>
    <t>2014030063</t>
  </si>
  <si>
    <t>Kelas : 2STKA1</t>
  </si>
  <si>
    <t>Tomi Purba</t>
  </si>
  <si>
    <t>2015040033</t>
  </si>
  <si>
    <t>Sedra Alpionara Ginting</t>
  </si>
  <si>
    <t>2015040006</t>
  </si>
  <si>
    <t>Roy Hendrik Hutagalung</t>
  </si>
  <si>
    <t>2015030146</t>
  </si>
  <si>
    <t>Riski Cahyadi</t>
  </si>
  <si>
    <t>2015030124</t>
  </si>
  <si>
    <t>Rifaldi</t>
  </si>
  <si>
    <t>2015030003</t>
  </si>
  <si>
    <t xml:space="preserve">Juni Muhammad Irfan </t>
  </si>
  <si>
    <t>2015030130</t>
  </si>
  <si>
    <t>Jhonson Hutasoit</t>
  </si>
  <si>
    <t>2015030042</t>
  </si>
  <si>
    <t>Jamaludin Chandra</t>
  </si>
  <si>
    <t>2015040030</t>
  </si>
  <si>
    <t>Iqbal Madani</t>
  </si>
  <si>
    <t>2015030116</t>
  </si>
  <si>
    <t>Indra Pranata</t>
  </si>
  <si>
    <t>2015040020</t>
  </si>
  <si>
    <t>Imam Amnur Safrudin</t>
  </si>
  <si>
    <t>2015030159</t>
  </si>
  <si>
    <t>Frecilia Andraw Siswanto Banjarnahor</t>
  </si>
  <si>
    <t>2015040023</t>
  </si>
  <si>
    <t>Fatwa Bumi Hati</t>
  </si>
  <si>
    <t>2015030157</t>
  </si>
  <si>
    <t>Bayu Rizki Pangestu</t>
  </si>
  <si>
    <t>2015030094</t>
  </si>
  <si>
    <t>Ari Aprianda</t>
  </si>
  <si>
    <t>2015030091</t>
  </si>
  <si>
    <t>Abdi Negara Marpaung</t>
  </si>
  <si>
    <t>2015040029</t>
  </si>
  <si>
    <t>Yusup Anggi</t>
  </si>
  <si>
    <t>2015040016</t>
  </si>
  <si>
    <t>Togap Marojahan Silalahi</t>
  </si>
  <si>
    <t>2015030136</t>
  </si>
  <si>
    <t>Suheri Manik</t>
  </si>
  <si>
    <t>2015030164</t>
  </si>
  <si>
    <t>Satria Dwinata</t>
  </si>
  <si>
    <t>2015030134</t>
  </si>
  <si>
    <t>Rudi Sanjaya</t>
  </si>
  <si>
    <t>2015030175</t>
  </si>
  <si>
    <t>Rolan Saragih</t>
  </si>
  <si>
    <t>2015040026</t>
  </si>
  <si>
    <t>Rizky Hidayat</t>
  </si>
  <si>
    <t>2015030079</t>
  </si>
  <si>
    <t>Rizky Abdullah Hasani</t>
  </si>
  <si>
    <t>2015040012</t>
  </si>
  <si>
    <t>Rizki Angga Pranata</t>
  </si>
  <si>
    <t>2015040019</t>
  </si>
  <si>
    <t>Ridho Alif Fianto</t>
  </si>
  <si>
    <t>2015030145</t>
  </si>
  <si>
    <t>Reza Ramadhan</t>
  </si>
  <si>
    <t>2015030218</t>
  </si>
  <si>
    <t>Raja Hotma Bako</t>
  </si>
  <si>
    <t>2015030155</t>
  </si>
  <si>
    <t>Odie Franseda</t>
  </si>
  <si>
    <t>2015040021</t>
  </si>
  <si>
    <t>Niko Ariyono</t>
  </si>
  <si>
    <t>2015040036</t>
  </si>
  <si>
    <t>Muhammad Hanafi</t>
  </si>
  <si>
    <t>2015030032</t>
  </si>
  <si>
    <t>Muhammad Aldi</t>
  </si>
  <si>
    <t>2015030036</t>
  </si>
  <si>
    <t>Mohammad Reza</t>
  </si>
  <si>
    <t>2015040007</t>
  </si>
  <si>
    <t>Mika Keslon</t>
  </si>
  <si>
    <t>2015030142</t>
  </si>
  <si>
    <t>Jufrianto Sirumapea</t>
  </si>
  <si>
    <t>2015040025</t>
  </si>
  <si>
    <t>Ilfani Andriawan</t>
  </si>
  <si>
    <t>2015040022</t>
  </si>
  <si>
    <t>Fransiskus  Ndraha</t>
  </si>
  <si>
    <t>2015030156</t>
  </si>
  <si>
    <t>Faisal Ari Pranata</t>
  </si>
  <si>
    <t>2015040015</t>
  </si>
  <si>
    <t>Eben Exersautma Tinambunan</t>
  </si>
  <si>
    <t>2015030133</t>
  </si>
  <si>
    <t>Didi Hermawan</t>
  </si>
  <si>
    <t>2015030073</t>
  </si>
  <si>
    <t>Arunan</t>
  </si>
  <si>
    <t>2015030147</t>
  </si>
  <si>
    <t>Ahmad Hafis Al Paguri Nasution</t>
  </si>
  <si>
    <t>2015030144</t>
  </si>
  <si>
    <t>Afri Wahyudi</t>
  </si>
  <si>
    <t>2015030152</t>
  </si>
  <si>
    <t>Rizky Dede Afandi Silalahi</t>
  </si>
  <si>
    <t>2015030210</t>
  </si>
  <si>
    <t>Petri Junius Giawa</t>
  </si>
  <si>
    <t>2015030181</t>
  </si>
  <si>
    <t>Nico Hermanto Manurung</t>
  </si>
  <si>
    <t>2015030192</t>
  </si>
  <si>
    <t>Munandar Sasmita</t>
  </si>
  <si>
    <t>2015030190</t>
  </si>
  <si>
    <t>Mulia</t>
  </si>
  <si>
    <t>2015040004</t>
  </si>
  <si>
    <t>Muhammad Yogi Bagista</t>
  </si>
  <si>
    <t>2015030188</t>
  </si>
  <si>
    <t>Muhammad Ferdiansyah</t>
  </si>
  <si>
    <t>2015030203</t>
  </si>
  <si>
    <t>Juliana Damanik</t>
  </si>
  <si>
    <t>2015030201</t>
  </si>
  <si>
    <t>Jefri Hariadi</t>
  </si>
  <si>
    <t>2015030194</t>
  </si>
  <si>
    <t>Irza Dwi Cahyadi</t>
  </si>
  <si>
    <t>2015030185</t>
  </si>
  <si>
    <t>Irmansyah</t>
  </si>
  <si>
    <t>2015030208</t>
  </si>
  <si>
    <t>Herman Lamsihar Budianto Simamora</t>
  </si>
  <si>
    <t>2015030211</t>
  </si>
  <si>
    <t>Hanibal Ganda Buana</t>
  </si>
  <si>
    <t>2015030197</t>
  </si>
  <si>
    <t>Faldi Thamrin</t>
  </si>
  <si>
    <t>2015030183</t>
  </si>
  <si>
    <t>Fajar Ramadani</t>
  </si>
  <si>
    <t>2015030207</t>
  </si>
  <si>
    <t>Efendi Bastian Zega</t>
  </si>
  <si>
    <t>2015030182</t>
  </si>
  <si>
    <t>Danang Pratama</t>
  </si>
  <si>
    <t>2015030179</t>
  </si>
  <si>
    <t>Dali Darmawi</t>
  </si>
  <si>
    <t>2015030176</t>
  </si>
  <si>
    <t>Brayen Ginpo Ginting</t>
  </si>
  <si>
    <t>2015040028</t>
  </si>
  <si>
    <t>Asmadi</t>
  </si>
  <si>
    <t>2015030195</t>
  </si>
  <si>
    <t>Andri Gunawan</t>
  </si>
  <si>
    <t>2015030198</t>
  </si>
  <si>
    <t>Andi Syafi'i Sihombing</t>
  </si>
  <si>
    <t>2015030178</t>
  </si>
  <si>
    <t>Abd Rahman Hasibuan</t>
  </si>
  <si>
    <t>2015030202</t>
  </si>
  <si>
    <t>Yudha Prananda Pinem</t>
  </si>
  <si>
    <t>2015030065</t>
  </si>
  <si>
    <t>Ya'aro Telaumbanua</t>
  </si>
  <si>
    <t>2015030107</t>
  </si>
  <si>
    <t>Wira Fitama Atmaja</t>
  </si>
  <si>
    <t>2015030126</t>
  </si>
  <si>
    <t>Wanton Sitohang</t>
  </si>
  <si>
    <t>2015030015</t>
  </si>
  <si>
    <t>Tonggo Melissa Marpaung</t>
  </si>
  <si>
    <t>2015030102</t>
  </si>
  <si>
    <t>Muhammad Khairul Amri</t>
  </si>
  <si>
    <t>2015030054</t>
  </si>
  <si>
    <t>Muhammad Fahmi</t>
  </si>
  <si>
    <t>2015030068</t>
  </si>
  <si>
    <t>Maja Risnoto S. Irvan Manik</t>
  </si>
  <si>
    <t>2015030070</t>
  </si>
  <si>
    <t>M. Syah Dan Zirmi</t>
  </si>
  <si>
    <t>2015030064</t>
  </si>
  <si>
    <t>M. Anshor Fadila</t>
  </si>
  <si>
    <t>2015030113</t>
  </si>
  <si>
    <t>Kronika Karo-karo</t>
  </si>
  <si>
    <t>2015030086</t>
  </si>
  <si>
    <t>Imam Riadi</t>
  </si>
  <si>
    <t>2015030029</t>
  </si>
  <si>
    <t>Ibrahim Cholid</t>
  </si>
  <si>
    <t>2015030044</t>
  </si>
  <si>
    <t>Ian Maulana</t>
  </si>
  <si>
    <t>2015030127</t>
  </si>
  <si>
    <t>Hendra Roberto Sibuea</t>
  </si>
  <si>
    <t>2015030022</t>
  </si>
  <si>
    <t>Hamjah Arahman</t>
  </si>
  <si>
    <t>2015030106</t>
  </si>
  <si>
    <t>Erwinsyah Putra</t>
  </si>
  <si>
    <t>2015030061</t>
  </si>
  <si>
    <t>Edra Prima Gs</t>
  </si>
  <si>
    <t>2015030076</t>
  </si>
  <si>
    <t>Dwi Noto Sabdo</t>
  </si>
  <si>
    <t>2015030037</t>
  </si>
  <si>
    <t>Dwi Alvha Maulana</t>
  </si>
  <si>
    <t>2015030121</t>
  </si>
  <si>
    <t>Dimas Rangga Ajie Prayoga</t>
  </si>
  <si>
    <t>2015030118</t>
  </si>
  <si>
    <t>Dimas Prasetyo</t>
  </si>
  <si>
    <t>2015030125</t>
  </si>
  <si>
    <t>Andika Saputra</t>
  </si>
  <si>
    <t>2015030063</t>
  </si>
  <si>
    <t>Andika</t>
  </si>
  <si>
    <t>2015030031</t>
  </si>
  <si>
    <t>Ade Suko Retno</t>
  </si>
  <si>
    <t>2015030056</t>
  </si>
  <si>
    <t>CEK NILAI</t>
  </si>
  <si>
    <t>PAGI</t>
  </si>
  <si>
    <t>SIANG</t>
  </si>
  <si>
    <t>SORE</t>
  </si>
  <si>
    <t>KELAS</t>
  </si>
  <si>
    <t>JLH MHS</t>
  </si>
  <si>
    <t>2MIA1</t>
  </si>
  <si>
    <t>2SIMIB1</t>
  </si>
  <si>
    <t>2MIC1</t>
  </si>
  <si>
    <t>2MIA2</t>
  </si>
  <si>
    <t>2SIMIB2</t>
  </si>
  <si>
    <t>2SIMIC1</t>
  </si>
  <si>
    <t>2SIA1</t>
  </si>
  <si>
    <t>2SIB1</t>
  </si>
  <si>
    <t>2SIC1</t>
  </si>
  <si>
    <t>2SIA2</t>
  </si>
  <si>
    <t>2SIB2</t>
  </si>
  <si>
    <t>2SIC2</t>
  </si>
  <si>
    <t>2SIA3</t>
  </si>
  <si>
    <t>2STKB1</t>
  </si>
  <si>
    <t>2SIC3</t>
  </si>
  <si>
    <t>2SIA4</t>
  </si>
  <si>
    <t>2SIC4</t>
  </si>
  <si>
    <t>2SIA5</t>
  </si>
  <si>
    <t>2SIC5</t>
  </si>
  <si>
    <t>2SIA6</t>
  </si>
  <si>
    <t>2SIC6</t>
  </si>
  <si>
    <t>2SIA7</t>
  </si>
  <si>
    <t>2SIC7</t>
  </si>
  <si>
    <t>2SIA8</t>
  </si>
  <si>
    <t>2SIC8</t>
  </si>
  <si>
    <t>2SIA9</t>
  </si>
  <si>
    <t>2SIC9</t>
  </si>
  <si>
    <t>2SIA10</t>
  </si>
  <si>
    <t>2SIC10</t>
  </si>
  <si>
    <t>2SIA11</t>
  </si>
  <si>
    <t>2SKC1</t>
  </si>
  <si>
    <t>2SIA12</t>
  </si>
  <si>
    <t>2STKC1</t>
  </si>
  <si>
    <t>2SKA1</t>
  </si>
  <si>
    <t>2STKC2</t>
  </si>
  <si>
    <t>2STKA1</t>
  </si>
  <si>
    <t>TOTAL MHS PAGI</t>
  </si>
  <si>
    <t>TOTAL MHS SIANG</t>
  </si>
  <si>
    <t>TOTAL MHS SORE</t>
  </si>
  <si>
    <t>JUMLAH KELAS PAGI</t>
  </si>
  <si>
    <t>JUMLAH KELAS SIANG</t>
  </si>
  <si>
    <t>JUMLAH KELAS SORE</t>
  </si>
  <si>
    <t>TOTAL SELURUH KELAS SEM 1 GEL 2   =</t>
  </si>
  <si>
    <t>TOTAL SELURUH MHS GEL 2  =</t>
  </si>
  <si>
    <t>MHS GAGAL</t>
  </si>
  <si>
    <t>MHS AKTIF</t>
  </si>
  <si>
    <t>NIRM</t>
  </si>
  <si>
    <t>NAMA</t>
  </si>
  <si>
    <t>KODE_KELAS</t>
  </si>
  <si>
    <t>JK</t>
  </si>
  <si>
    <t>AGAMA</t>
  </si>
  <si>
    <t>JAM_BELAJAR</t>
  </si>
  <si>
    <t>PROGRAM_PENDIDIKAN</t>
  </si>
  <si>
    <t>L</t>
  </si>
  <si>
    <t>Islam</t>
  </si>
  <si>
    <t>Pagi</t>
  </si>
  <si>
    <t>Kristen</t>
  </si>
  <si>
    <t>P</t>
  </si>
  <si>
    <t>Siang</t>
  </si>
  <si>
    <t>Rido Junior Panjaitan</t>
  </si>
  <si>
    <t>Yoyo Martina Manik</t>
  </si>
  <si>
    <t>Sore</t>
  </si>
  <si>
    <t>Milani Arifah</t>
  </si>
  <si>
    <t>Suhendra Ginting</t>
  </si>
  <si>
    <t>Anugrah Eltimothy M. S</t>
  </si>
  <si>
    <t>Ifan Saputra</t>
  </si>
  <si>
    <t>Vivi Megawati</t>
  </si>
  <si>
    <t>Angga Pratama Putra</t>
  </si>
  <si>
    <t>kristen</t>
  </si>
  <si>
    <t>Elfrida Lastria Lumbangaol</t>
  </si>
  <si>
    <t>Leo Tarigan</t>
  </si>
  <si>
    <t>Sri Ulina Simbolon</t>
  </si>
  <si>
    <t>Dedi Septian Tarigan</t>
  </si>
  <si>
    <t>Gita Febriani Sitio</t>
  </si>
  <si>
    <t>Rizki Adi Wijaya</t>
  </si>
  <si>
    <t>Virgo Wibowo</t>
  </si>
  <si>
    <t>Ade Yulistika</t>
  </si>
  <si>
    <t>Lely Suryanti Saragih</t>
  </si>
  <si>
    <t>Aljon Jekki Simbolon</t>
  </si>
  <si>
    <t>Andrian Kudadiri</t>
  </si>
  <si>
    <t>Alfian Asnadi</t>
  </si>
  <si>
    <t>Suci Agustiani</t>
  </si>
  <si>
    <t>Muhammad Rizky</t>
  </si>
  <si>
    <t>Yakub Siregar</t>
  </si>
  <si>
    <t>Desmanto Sihombing</t>
  </si>
  <si>
    <t>Meinisa Aini</t>
  </si>
  <si>
    <t>Yogi Indra Pradika</t>
  </si>
  <si>
    <t>Hindu</t>
  </si>
  <si>
    <t>Hendri Pasaribu</t>
  </si>
  <si>
    <t>Niko Demaz Sihombing</t>
  </si>
  <si>
    <t>Supiyani</t>
  </si>
  <si>
    <t>Sarifah Sinta</t>
  </si>
  <si>
    <t>Elfrida Linda</t>
  </si>
  <si>
    <t>Ependi Rahman Batubara</t>
  </si>
  <si>
    <t>Amalia Suryaningsih</t>
  </si>
  <si>
    <t>katholik</t>
  </si>
  <si>
    <t>Tri Ayu Loka Sari Br Gurusinga</t>
  </si>
  <si>
    <t>Vay Putri Khairani</t>
  </si>
  <si>
    <t>Zulfahmi Arbaneto</t>
  </si>
  <si>
    <t>Mariska Agi Fadila</t>
  </si>
  <si>
    <t>Pandu Winata</t>
  </si>
  <si>
    <t>Samsi Padang</t>
  </si>
  <si>
    <t>Wulan Septiana Br. Ginting</t>
  </si>
  <si>
    <t>Ahmad Ade Irwansyah</t>
  </si>
  <si>
    <t>Andre Samuel Ariesa Banjarnahor</t>
  </si>
  <si>
    <t>Ayu Nurfadilah</t>
  </si>
  <si>
    <t>Friska Wulandari Barus</t>
  </si>
  <si>
    <t>Putra Perdana Iskandar Lubis</t>
  </si>
  <si>
    <t>Rizky Ramadhan Seragih</t>
  </si>
  <si>
    <t>Sriani Dwita Br Silangit</t>
  </si>
  <si>
    <t>Yudha Andrean</t>
  </si>
  <si>
    <t>Armelia Br Ginting</t>
  </si>
  <si>
    <t>Lisa Fitria</t>
  </si>
  <si>
    <t>Muhammad Fadlan</t>
  </si>
  <si>
    <t>Vika Nanda Sari</t>
  </si>
  <si>
    <t>Faizar Aulia Sulaiman</t>
  </si>
  <si>
    <t>Ihtisyam Fadhila Zahra</t>
  </si>
  <si>
    <t>Muhammad Abdika</t>
  </si>
  <si>
    <t>Ruthmian Mariama Hutasoit</t>
  </si>
  <si>
    <t>Yedi Kusmanta Harefa</t>
  </si>
  <si>
    <t>Agusman Gulo</t>
  </si>
  <si>
    <t>Bukhari</t>
  </si>
  <si>
    <t>Dina Wulandari</t>
  </si>
  <si>
    <t>Safriyadi Mendofa</t>
  </si>
  <si>
    <t>Amrahani Siregar</t>
  </si>
  <si>
    <t>Angga Putra Ananda</t>
  </si>
  <si>
    <t>Fitria Rizky Insya</t>
  </si>
  <si>
    <t>Shinta Widya</t>
  </si>
  <si>
    <t>Fahrizal Akbar Pasaribu</t>
  </si>
  <si>
    <t>Ivan Susilo Sembiring</t>
  </si>
  <si>
    <t>Muhammad Sandri Sinaga</t>
  </si>
  <si>
    <t>Nursanti</t>
  </si>
  <si>
    <t>Hengki Berutu</t>
  </si>
  <si>
    <t>Thomas Yehezkiel Gaspersz</t>
  </si>
  <si>
    <t>M. Aziz Jailani</t>
  </si>
  <si>
    <t>Buddha</t>
  </si>
  <si>
    <t>Muhammad Alfajri Chaniago</t>
  </si>
  <si>
    <t>Chitradi Raharja</t>
  </si>
  <si>
    <t>Ibnu Aulia Lubis</t>
  </si>
  <si>
    <t>Indra Arif</t>
  </si>
  <si>
    <t>Indra Syahputra Nasution</t>
  </si>
  <si>
    <t>Iskandar Prasyuda Malik</t>
  </si>
  <si>
    <t xml:space="preserve">Jimi Purnama </t>
  </si>
  <si>
    <t>Mhd. Rizky Efriansyah</t>
  </si>
  <si>
    <t>Rieza Saputra Sipayung</t>
  </si>
  <si>
    <t>Taufiq Hidayat</t>
  </si>
  <si>
    <t>Wahyu Ramdhan Harahap</t>
  </si>
  <si>
    <t>Hasanul Azmi Siregar</t>
  </si>
  <si>
    <t>islam</t>
  </si>
  <si>
    <t>Mhd. Rais Lutfi Nasution</t>
  </si>
  <si>
    <t>Nurdianto Syaputra</t>
  </si>
  <si>
    <t>2015010082</t>
  </si>
  <si>
    <t>2015010125</t>
  </si>
  <si>
    <t>2015010063</t>
  </si>
  <si>
    <t>2015010033</t>
  </si>
  <si>
    <t>2015010016</t>
  </si>
  <si>
    <t>2015020090</t>
  </si>
  <si>
    <t>2015020039</t>
  </si>
  <si>
    <t>2015020033</t>
  </si>
  <si>
    <t>2014020387</t>
  </si>
  <si>
    <t>2015020843</t>
  </si>
  <si>
    <t>2015020956</t>
  </si>
  <si>
    <t>2015020750</t>
  </si>
  <si>
    <t>2015021241</t>
  </si>
  <si>
    <t>2015020874</t>
  </si>
  <si>
    <t>2015020994</t>
  </si>
  <si>
    <t>2015020896</t>
  </si>
  <si>
    <t>2015020853</t>
  </si>
  <si>
    <t>2015021119</t>
  </si>
  <si>
    <t>2015020789</t>
  </si>
  <si>
    <t>2015021114</t>
  </si>
  <si>
    <t>2015020136</t>
  </si>
  <si>
    <t>2015020115</t>
  </si>
  <si>
    <t>2015020221</t>
  </si>
  <si>
    <t>2015020243</t>
  </si>
  <si>
    <t>2015020322</t>
  </si>
  <si>
    <t>2015020507</t>
  </si>
  <si>
    <t>2014020474</t>
  </si>
  <si>
    <t>2015020411</t>
  </si>
  <si>
    <t>2015020340</t>
  </si>
  <si>
    <t>2015020423</t>
  </si>
  <si>
    <t>2015020427</t>
  </si>
  <si>
    <t>2015020463</t>
  </si>
  <si>
    <t>2015020539</t>
  </si>
  <si>
    <t>2015020586</t>
  </si>
  <si>
    <t>2015020671</t>
  </si>
  <si>
    <t>2015020679</t>
  </si>
  <si>
    <t>2015020684</t>
  </si>
  <si>
    <t>2015020673</t>
  </si>
  <si>
    <t>2015020693</t>
  </si>
  <si>
    <t>2015020232</t>
  </si>
  <si>
    <t>2015020520</t>
  </si>
  <si>
    <t>2015020180</t>
  </si>
  <si>
    <t>2015020181</t>
  </si>
  <si>
    <t>2015020984</t>
  </si>
  <si>
    <t>2014020688</t>
  </si>
  <si>
    <t>2015021194</t>
  </si>
  <si>
    <t>2015021042</t>
  </si>
  <si>
    <t>2015020774</t>
  </si>
  <si>
    <t>2015020881</t>
  </si>
  <si>
    <t>2014020636</t>
  </si>
  <si>
    <t>2015021032</t>
  </si>
  <si>
    <t>2015020052</t>
  </si>
  <si>
    <t>2015020004</t>
  </si>
  <si>
    <t>2015020056</t>
  </si>
  <si>
    <t>2015020001</t>
  </si>
  <si>
    <t>2015020084</t>
  </si>
  <si>
    <t>2015021125</t>
  </si>
  <si>
    <t>2015021079</t>
  </si>
  <si>
    <t>2015021033</t>
  </si>
  <si>
    <t>2015021041</t>
  </si>
  <si>
    <t>2015021085</t>
  </si>
  <si>
    <t>2015020170</t>
  </si>
  <si>
    <t>2015020185</t>
  </si>
  <si>
    <t>2015020775</t>
  </si>
  <si>
    <t>2015020191</t>
  </si>
  <si>
    <t>2015020374</t>
  </si>
  <si>
    <t>2015020548</t>
  </si>
  <si>
    <t>2015020594</t>
  </si>
  <si>
    <t>2015020525</t>
  </si>
  <si>
    <t>2015020628</t>
  </si>
  <si>
    <t>2015020616</t>
  </si>
  <si>
    <t>2015020636</t>
  </si>
  <si>
    <t>2015020627</t>
  </si>
  <si>
    <t>2015020800</t>
  </si>
  <si>
    <t>2015020831</t>
  </si>
  <si>
    <t>2015021244</t>
  </si>
  <si>
    <t>2015021078</t>
  </si>
  <si>
    <t>2015021017</t>
  </si>
  <si>
    <t>2015030043</t>
  </si>
  <si>
    <t>2015030122</t>
  </si>
  <si>
    <t>2015030046</t>
  </si>
  <si>
    <t>2015030050</t>
  </si>
  <si>
    <t>2015030105</t>
  </si>
  <si>
    <t>2015030129</t>
  </si>
  <si>
    <t>2015030027</t>
  </si>
  <si>
    <t>2015030100</t>
  </si>
  <si>
    <t>2015030168</t>
  </si>
  <si>
    <t>2015030123</t>
  </si>
  <si>
    <t>2015030047</t>
  </si>
  <si>
    <t>2015030191</t>
  </si>
  <si>
    <t>2015030033</t>
  </si>
  <si>
    <t>2015030172</t>
  </si>
  <si>
    <t>OK</t>
  </si>
  <si>
    <t>1 MK GAGAL</t>
  </si>
  <si>
    <t>OK - 3 MK</t>
  </si>
  <si>
    <t>1 MK GAGL</t>
  </si>
  <si>
    <t>1 MK MGAGAL</t>
  </si>
  <si>
    <t>Kelas : 3MIA1</t>
  </si>
  <si>
    <t>KELAS ASAL</t>
  </si>
  <si>
    <t>Kelas : 3MIA2</t>
  </si>
  <si>
    <t>Kelas : 3MIC1</t>
  </si>
  <si>
    <t>Kelas : 3SIMIB1</t>
  </si>
  <si>
    <t>Kelas : 3SIA1</t>
  </si>
  <si>
    <t>Kelas : 3SIA2</t>
  </si>
  <si>
    <t>Kelas : 3SIA3</t>
  </si>
  <si>
    <t>Kelas : 3SIA4</t>
  </si>
  <si>
    <t>Kelas : 3SIA5</t>
  </si>
  <si>
    <t>Kelas : 3SIA6</t>
  </si>
  <si>
    <t>Kelas : 3SIA7</t>
  </si>
  <si>
    <t>Kelas : 3SIA9</t>
  </si>
  <si>
    <t>Kelas : 3SIA8</t>
  </si>
  <si>
    <t>Kelas : 3SIA10</t>
  </si>
  <si>
    <t>Kelas : 3SIA11</t>
  </si>
  <si>
    <t>Kelas : 3SIA12</t>
  </si>
  <si>
    <t>Kelas : 3SIB1</t>
  </si>
  <si>
    <t>Kelas : 3STKB1</t>
  </si>
  <si>
    <t>Kelas : 3SIB2</t>
  </si>
  <si>
    <t>Kelas : 3SIC1</t>
  </si>
  <si>
    <t>Kelas : 3SIC3</t>
  </si>
  <si>
    <t>Kelas : 3SIC2</t>
  </si>
  <si>
    <t>Kelas : 3SIC4</t>
  </si>
  <si>
    <t>Kelas : 3SIC5</t>
  </si>
  <si>
    <t>Kelas : 3SIC7</t>
  </si>
  <si>
    <t>Kelas : 3SIC8</t>
  </si>
  <si>
    <t>Kelas : 3SIC9</t>
  </si>
  <si>
    <t>Kelas : 3SKA1</t>
  </si>
  <si>
    <t>Kelas : 3SKC1</t>
  </si>
  <si>
    <t>Kelas : 3STKC1</t>
  </si>
  <si>
    <t>3MIA1</t>
  </si>
  <si>
    <t>3MIA2</t>
  </si>
  <si>
    <t>3SIA1</t>
  </si>
  <si>
    <t>3SIA2</t>
  </si>
  <si>
    <t>3SIA3</t>
  </si>
  <si>
    <t>3SIA4</t>
  </si>
  <si>
    <t>3SIA5</t>
  </si>
  <si>
    <t>3SIA6</t>
  </si>
  <si>
    <t>3SIA7</t>
  </si>
  <si>
    <t>3SIA8</t>
  </si>
  <si>
    <t>3SIA9</t>
  </si>
  <si>
    <t>3SIA10</t>
  </si>
  <si>
    <t>3SIA11</t>
  </si>
  <si>
    <t>3SIA12</t>
  </si>
  <si>
    <t>3SKA1</t>
  </si>
  <si>
    <t>3STKA1</t>
  </si>
  <si>
    <t>3SIMIB1</t>
  </si>
  <si>
    <t>3SIB1</t>
  </si>
  <si>
    <t>3SIB2</t>
  </si>
  <si>
    <t>3STKB1</t>
  </si>
  <si>
    <t>3MIC1</t>
  </si>
  <si>
    <t>3SIMIC1</t>
  </si>
  <si>
    <t>3SIC1</t>
  </si>
  <si>
    <t>3SIC2</t>
  </si>
  <si>
    <t>3SIC3</t>
  </si>
  <si>
    <t>3SIC4</t>
  </si>
  <si>
    <t>3SIC5</t>
  </si>
  <si>
    <t>3SIC7</t>
  </si>
  <si>
    <t>3SIC8</t>
  </si>
  <si>
    <t>3SIC9</t>
  </si>
  <si>
    <t>3SKC1</t>
  </si>
  <si>
    <t>3STKC1</t>
  </si>
  <si>
    <t>PELEBURAN</t>
  </si>
  <si>
    <t>3SIC6</t>
  </si>
  <si>
    <t>Kelas : 3SIC6</t>
  </si>
  <si>
    <t>KELAS 3MIA1</t>
  </si>
  <si>
    <t>Prodi</t>
  </si>
  <si>
    <t>KELAS 3MIA2</t>
  </si>
  <si>
    <t>KELAS 3SIA1</t>
  </si>
  <si>
    <t>KELAS 3SIA2</t>
  </si>
  <si>
    <t>KELAS 3SIA3</t>
  </si>
  <si>
    <t>KELAS 3SIA4</t>
  </si>
  <si>
    <t>KELAS 3SIA5</t>
  </si>
  <si>
    <t>KELAS 3SIA6</t>
  </si>
  <si>
    <t>KELAS 3SIA7</t>
  </si>
  <si>
    <t>KELAS 3SIA8</t>
  </si>
  <si>
    <t>KELAS 3SIA9</t>
  </si>
  <si>
    <t>KELAS 3SIA10</t>
  </si>
  <si>
    <t>KELAS 3SIA11</t>
  </si>
  <si>
    <t>KELAS 3SIA12</t>
  </si>
  <si>
    <t>KELAS 3SKA1</t>
  </si>
  <si>
    <t>KELAS 3STKA1</t>
  </si>
  <si>
    <t>KELAS 3SIB1</t>
  </si>
  <si>
    <t>KELAS 3SIB2</t>
  </si>
  <si>
    <t>KELAS 3SIMIB1</t>
  </si>
  <si>
    <t>KELAS 3STKB1</t>
  </si>
  <si>
    <t>KELAS 3MIC1</t>
  </si>
  <si>
    <t>KELAS 3SIC1</t>
  </si>
  <si>
    <t>KELAS 3SIC2</t>
  </si>
  <si>
    <t>KELAS 3SIC3</t>
  </si>
  <si>
    <t>KELAS 3SIC4</t>
  </si>
  <si>
    <t>KELAS 3SIC5</t>
  </si>
  <si>
    <t>KELAS 3SIC6</t>
  </si>
  <si>
    <t>KELAS 3SIC7</t>
  </si>
  <si>
    <t>KELAS 3SIC8</t>
  </si>
  <si>
    <t>KELAS 3SIC9</t>
  </si>
  <si>
    <t>KELAS 3SKC1</t>
  </si>
  <si>
    <t>KELAS 3STKC1</t>
  </si>
  <si>
    <t>2015010196</t>
  </si>
  <si>
    <t>2 MK GAGAL</t>
  </si>
  <si>
    <t>4 MK GAGAL</t>
  </si>
  <si>
    <t>3 MK GAGAL</t>
  </si>
  <si>
    <t>Nilai Sem 2 Tdk Ada</t>
  </si>
  <si>
    <t>6 MK GAGAL</t>
  </si>
  <si>
    <t>5 MK GAGAL</t>
  </si>
  <si>
    <t>NILAI SEM 2 TDK ADA</t>
  </si>
  <si>
    <t>6 M GAGAL</t>
  </si>
  <si>
    <t>NILA SEM 2 TDK ADA</t>
  </si>
  <si>
    <t>NILAI SE 2 TDK ADA</t>
  </si>
  <si>
    <t>Nama Mahasiswa</t>
  </si>
  <si>
    <t>Kelas</t>
  </si>
  <si>
    <t>Tanggal Lapor</t>
  </si>
  <si>
    <t>Priska Betaria Sitinjak</t>
  </si>
  <si>
    <t>2014010098</t>
  </si>
  <si>
    <t>3MIB1</t>
  </si>
  <si>
    <t>2015021245</t>
  </si>
  <si>
    <t>Pindah Prodi MI &gt;&gt; SI</t>
  </si>
</sst>
</file>

<file path=xl/styles.xml><?xml version="1.0" encoding="utf-8"?>
<styleSheet xmlns="http://schemas.openxmlformats.org/spreadsheetml/2006/main">
  <numFmts count="2">
    <numFmt numFmtId="164" formatCode="#\ &quot;MK GAGAL&quot;"/>
    <numFmt numFmtId="165" formatCode="[$-421]dd\ mmmm\ yyyy;@"/>
  </numFmts>
  <fonts count="25">
    <font>
      <sz val="11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b/>
      <sz val="10"/>
      <color indexed="8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sz val="11"/>
      <color theme="1"/>
      <name val="Calibri"/>
      <family val="2"/>
      <charset val="1"/>
      <scheme val="minor"/>
    </font>
    <font>
      <b/>
      <sz val="11"/>
      <color theme="1"/>
      <name val="Courier New"/>
      <family val="3"/>
    </font>
    <font>
      <b/>
      <sz val="10"/>
      <color theme="1"/>
      <name val="Comic Sans MS"/>
      <family val="4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Comic Sans MS"/>
      <family val="4"/>
    </font>
    <font>
      <b/>
      <sz val="14"/>
      <color theme="1"/>
      <name val="Calibri"/>
      <family val="2"/>
      <scheme val="minor"/>
    </font>
    <font>
      <b/>
      <sz val="14"/>
      <color theme="1"/>
      <name val="Courier New"/>
      <family val="3"/>
    </font>
    <font>
      <sz val="10"/>
      <color rgb="FFFF0000"/>
      <name val="Comic Sans MS"/>
      <family val="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indexed="8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</cellStyleXfs>
  <cellXfs count="161">
    <xf numFmtId="0" fontId="0" fillId="0" borderId="0" xfId="0"/>
    <xf numFmtId="0" fontId="5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 wrapText="1"/>
    </xf>
    <xf numFmtId="49" fontId="0" fillId="0" borderId="0" xfId="0" applyNumberFormat="1"/>
    <xf numFmtId="0" fontId="5" fillId="0" borderId="1" xfId="5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left"/>
    </xf>
    <xf numFmtId="0" fontId="5" fillId="0" borderId="1" xfId="3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left" vertical="center" wrapText="1"/>
    </xf>
    <xf numFmtId="0" fontId="0" fillId="0" borderId="1" xfId="0" applyBorder="1"/>
    <xf numFmtId="49" fontId="7" fillId="0" borderId="2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64" fontId="5" fillId="0" borderId="1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/>
    <xf numFmtId="0" fontId="12" fillId="0" borderId="0" xfId="0" applyFont="1"/>
    <xf numFmtId="0" fontId="0" fillId="0" borderId="1" xfId="0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14" fillId="0" borderId="0" xfId="0" applyFont="1"/>
    <xf numFmtId="0" fontId="14" fillId="4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0" fillId="4" borderId="1" xfId="0" applyFill="1" applyBorder="1"/>
    <xf numFmtId="49" fontId="7" fillId="0" borderId="0" xfId="0" applyNumberFormat="1" applyFont="1" applyBorder="1" applyAlignment="1">
      <alignment vertical="center"/>
    </xf>
    <xf numFmtId="0" fontId="15" fillId="0" borderId="1" xfId="6" applyFont="1" applyFill="1" applyBorder="1" applyAlignment="1">
      <alignment vertical="center" wrapText="1"/>
    </xf>
    <xf numFmtId="0" fontId="5" fillId="0" borderId="1" xfId="4" quotePrefix="1" applyFont="1" applyFill="1" applyBorder="1" applyAlignment="1">
      <alignment horizontal="left" vertical="center"/>
    </xf>
    <xf numFmtId="49" fontId="0" fillId="0" borderId="1" xfId="0" applyNumberFormat="1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17" fillId="0" borderId="2" xfId="0" applyNumberFormat="1" applyFont="1" applyBorder="1" applyAlignment="1">
      <alignment vertical="center"/>
    </xf>
    <xf numFmtId="0" fontId="4" fillId="3" borderId="3" xfId="5" applyFont="1" applyFill="1" applyBorder="1" applyAlignment="1">
      <alignment horizontal="center" vertical="center" wrapText="1"/>
    </xf>
    <xf numFmtId="0" fontId="2" fillId="3" borderId="3" xfId="6" applyFont="1" applyFill="1" applyBorder="1" applyAlignment="1">
      <alignment horizontal="center" vertical="center" wrapText="1"/>
    </xf>
    <xf numFmtId="49" fontId="2" fillId="3" borderId="3" xfId="6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1" fillId="8" borderId="0" xfId="0" applyFont="1" applyFill="1" applyAlignment="1">
      <alignment horizontal="left"/>
    </xf>
    <xf numFmtId="0" fontId="13" fillId="8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5" fillId="0" borderId="0" xfId="5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/>
    </xf>
    <xf numFmtId="0" fontId="5" fillId="0" borderId="4" xfId="5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left" vertical="center"/>
    </xf>
    <xf numFmtId="0" fontId="0" fillId="9" borderId="0" xfId="0" applyFill="1" applyBorder="1"/>
    <xf numFmtId="0" fontId="2" fillId="3" borderId="3" xfId="6" applyFont="1" applyFill="1" applyBorder="1" applyAlignment="1">
      <alignment horizontal="center" vertical="center"/>
    </xf>
    <xf numFmtId="49" fontId="2" fillId="3" borderId="3" xfId="6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left" vertical="center"/>
    </xf>
    <xf numFmtId="0" fontId="5" fillId="2" borderId="1" xfId="4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 vertical="center"/>
    </xf>
    <xf numFmtId="0" fontId="0" fillId="2" borderId="1" xfId="0" applyFill="1" applyBorder="1"/>
    <xf numFmtId="0" fontId="15" fillId="2" borderId="1" xfId="6" applyFont="1" applyFill="1" applyBorder="1" applyAlignment="1">
      <alignment vertical="center" wrapText="1"/>
    </xf>
    <xf numFmtId="49" fontId="18" fillId="0" borderId="1" xfId="1" applyNumberFormat="1" applyFont="1" applyFill="1" applyBorder="1" applyAlignment="1">
      <alignment horizontal="left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1" xfId="4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left"/>
    </xf>
    <xf numFmtId="0" fontId="5" fillId="0" borderId="3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40" xfId="5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left" vertical="center" wrapText="1"/>
    </xf>
    <xf numFmtId="0" fontId="0" fillId="0" borderId="1" xfId="0" quotePrefix="1" applyBorder="1"/>
    <xf numFmtId="0" fontId="2" fillId="3" borderId="3" xfId="6" applyFont="1" applyFill="1" applyBorder="1" applyAlignment="1">
      <alignment horizontal="center" vertical="center" wrapText="1"/>
    </xf>
    <xf numFmtId="49" fontId="2" fillId="3" borderId="3" xfId="6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left"/>
    </xf>
    <xf numFmtId="0" fontId="21" fillId="10" borderId="1" xfId="6" applyFont="1" applyFill="1" applyBorder="1" applyAlignment="1">
      <alignment horizontal="center" vertical="center" wrapText="1"/>
    </xf>
    <xf numFmtId="49" fontId="21" fillId="10" borderId="1" xfId="6" applyNumberFormat="1" applyFont="1" applyFill="1" applyBorder="1" applyAlignment="1">
      <alignment horizontal="center" vertical="center" wrapText="1"/>
    </xf>
    <xf numFmtId="0" fontId="22" fillId="10" borderId="1" xfId="5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1" xfId="5" applyFont="1" applyFill="1" applyBorder="1" applyAlignment="1">
      <alignment horizontal="center" vertical="center"/>
    </xf>
    <xf numFmtId="49" fontId="24" fillId="0" borderId="1" xfId="1" applyNumberFormat="1" applyFont="1" applyFill="1" applyBorder="1" applyAlignment="1">
      <alignment horizontal="left" vertical="center"/>
    </xf>
    <xf numFmtId="0" fontId="24" fillId="0" borderId="1" xfId="4" applyFont="1" applyFill="1" applyBorder="1" applyAlignment="1">
      <alignment horizontal="left" vertical="center"/>
    </xf>
    <xf numFmtId="165" fontId="23" fillId="0" borderId="1" xfId="0" applyNumberFormat="1" applyFont="1" applyFill="1" applyBorder="1"/>
    <xf numFmtId="0" fontId="23" fillId="0" borderId="0" xfId="0" applyFont="1" applyFill="1"/>
    <xf numFmtId="164" fontId="24" fillId="0" borderId="1" xfId="5" applyNumberFormat="1" applyFont="1" applyFill="1" applyBorder="1" applyAlignment="1">
      <alignment horizontal="center" vertical="center"/>
    </xf>
    <xf numFmtId="49" fontId="24" fillId="0" borderId="1" xfId="1" quotePrefix="1" applyNumberFormat="1" applyFont="1" applyFill="1" applyBorder="1" applyAlignment="1">
      <alignment horizontal="left" vertical="center"/>
    </xf>
    <xf numFmtId="0" fontId="24" fillId="9" borderId="1" xfId="5" applyFont="1" applyFill="1" applyBorder="1" applyAlignment="1">
      <alignment horizontal="center" vertical="center"/>
    </xf>
    <xf numFmtId="49" fontId="24" fillId="9" borderId="1" xfId="1" applyNumberFormat="1" applyFont="1" applyFill="1" applyBorder="1" applyAlignment="1">
      <alignment horizontal="left" vertical="center"/>
    </xf>
    <xf numFmtId="0" fontId="24" fillId="9" borderId="1" xfId="4" applyFont="1" applyFill="1" applyBorder="1" applyAlignment="1">
      <alignment horizontal="left" vertical="center"/>
    </xf>
    <xf numFmtId="164" fontId="24" fillId="9" borderId="1" xfId="5" applyNumberFormat="1" applyFont="1" applyFill="1" applyBorder="1" applyAlignment="1">
      <alignment horizontal="center" vertical="center"/>
    </xf>
    <xf numFmtId="165" fontId="23" fillId="9" borderId="1" xfId="0" applyNumberFormat="1" applyFont="1" applyFill="1" applyBorder="1"/>
    <xf numFmtId="0" fontId="24" fillId="0" borderId="1" xfId="4" applyFont="1" applyFill="1" applyBorder="1" applyAlignment="1">
      <alignment horizontal="center" vertical="center"/>
    </xf>
    <xf numFmtId="49" fontId="24" fillId="0" borderId="1" xfId="1" applyNumberFormat="1" applyFont="1" applyFill="1" applyBorder="1" applyAlignment="1">
      <alignment horizontal="left"/>
    </xf>
    <xf numFmtId="0" fontId="5" fillId="2" borderId="0" xfId="5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/>
    </xf>
    <xf numFmtId="0" fontId="11" fillId="8" borderId="0" xfId="0" applyFont="1" applyFill="1" applyAlignment="1">
      <alignment horizontal="left"/>
    </xf>
    <xf numFmtId="0" fontId="13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left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4" fillId="3" borderId="3" xfId="5" applyFont="1" applyFill="1" applyBorder="1" applyAlignment="1">
      <alignment horizontal="center" vertical="center" wrapText="1"/>
    </xf>
    <xf numFmtId="0" fontId="4" fillId="3" borderId="4" xfId="5" applyFont="1" applyFill="1" applyBorder="1" applyAlignment="1">
      <alignment horizontal="center" vertical="center" wrapText="1"/>
    </xf>
    <xf numFmtId="0" fontId="2" fillId="3" borderId="3" xfId="6" applyFont="1" applyFill="1" applyBorder="1" applyAlignment="1">
      <alignment horizontal="center" vertical="center" wrapText="1"/>
    </xf>
    <xf numFmtId="0" fontId="2" fillId="3" borderId="4" xfId="6" applyFont="1" applyFill="1" applyBorder="1" applyAlignment="1">
      <alignment horizontal="center" vertical="center" wrapText="1"/>
    </xf>
    <xf numFmtId="49" fontId="2" fillId="3" borderId="3" xfId="6" applyNumberFormat="1" applyFont="1" applyFill="1" applyBorder="1" applyAlignment="1">
      <alignment horizontal="center" vertical="center" wrapText="1"/>
    </xf>
    <xf numFmtId="49" fontId="2" fillId="3" borderId="4" xfId="6" applyNumberFormat="1" applyFont="1" applyFill="1" applyBorder="1" applyAlignment="1">
      <alignment horizontal="center" vertical="center" wrapText="1"/>
    </xf>
    <xf numFmtId="0" fontId="8" fillId="3" borderId="3" xfId="5" applyFont="1" applyFill="1" applyBorder="1" applyAlignment="1">
      <alignment horizontal="center" vertical="center" wrapText="1"/>
    </xf>
    <xf numFmtId="0" fontId="8" fillId="3" borderId="4" xfId="5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5" fillId="0" borderId="41" xfId="5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14" xfId="2"/>
    <cellStyle name="Normal 2 2" xfId="3"/>
    <cellStyle name="Normal 5 2" xfId="4"/>
    <cellStyle name="Normal_ABSENSI BARU JUNI '09-'10" xfId="5"/>
    <cellStyle name="Normal_MIK-3A8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KAP KELAS"/>
      <sheetName val="ICTC"/>
      <sheetName val="3MIA1"/>
      <sheetName val="3MIA2"/>
      <sheetName val="3MIC1"/>
      <sheetName val="3SIMIB1"/>
      <sheetName val="3SIA1"/>
      <sheetName val="3SIA2"/>
      <sheetName val="3SIA3"/>
      <sheetName val="3SIA4"/>
      <sheetName val="3SIA5"/>
      <sheetName val="3SIA6"/>
      <sheetName val="3SIA7"/>
      <sheetName val="2SIA8"/>
      <sheetName val="3SIA9"/>
      <sheetName val="3SIA10"/>
      <sheetName val="3SIA11"/>
      <sheetName val="2SIA12"/>
      <sheetName val="3SIB1"/>
      <sheetName val="3SIB2"/>
      <sheetName val="3STKB1"/>
      <sheetName val="2SIMIC1"/>
      <sheetName val="3SIC1"/>
      <sheetName val="3SIC2"/>
      <sheetName val="2SIC3"/>
      <sheetName val="3SIC4"/>
      <sheetName val="3SIC5"/>
      <sheetName val="2SIC6"/>
      <sheetName val="2SIC7"/>
      <sheetName val="2SIC8"/>
      <sheetName val="3SIC9"/>
      <sheetName val="3SIC10"/>
      <sheetName val="2SKA1"/>
      <sheetName val="3STKA1"/>
      <sheetName val="3SKC1"/>
      <sheetName val="3STKC1"/>
    </sheetNames>
    <sheetDataSet>
      <sheetData sheetId="0" refreshError="1"/>
      <sheetData sheetId="1">
        <row r="2">
          <cell r="A2" t="str">
            <v>2015010025</v>
          </cell>
          <cell r="B2" t="str">
            <v>Ahmad Hasanur Rizky</v>
          </cell>
          <cell r="C2" t="str">
            <v>2MIA1</v>
          </cell>
          <cell r="D2" t="str">
            <v>L</v>
          </cell>
          <cell r="E2" t="str">
            <v>Islam</v>
          </cell>
          <cell r="F2" t="str">
            <v>Pagi</v>
          </cell>
          <cell r="G2">
            <v>31</v>
          </cell>
        </row>
        <row r="3">
          <cell r="A3" t="str">
            <v>2015010038</v>
          </cell>
          <cell r="B3" t="str">
            <v>Alpin Albertus Barus</v>
          </cell>
          <cell r="C3" t="str">
            <v>2MIA1</v>
          </cell>
          <cell r="D3" t="str">
            <v>L</v>
          </cell>
          <cell r="E3" t="str">
            <v>Kristen</v>
          </cell>
          <cell r="F3" t="str">
            <v>Pagi</v>
          </cell>
          <cell r="G3">
            <v>31</v>
          </cell>
        </row>
        <row r="4">
          <cell r="A4" t="str">
            <v>2015010053</v>
          </cell>
          <cell r="B4" t="str">
            <v>Deni Santala Harahap</v>
          </cell>
          <cell r="C4" t="str">
            <v>2MIA1</v>
          </cell>
          <cell r="D4" t="str">
            <v>L</v>
          </cell>
          <cell r="E4" t="str">
            <v>Islam</v>
          </cell>
          <cell r="F4" t="str">
            <v>Pagi</v>
          </cell>
          <cell r="G4">
            <v>31</v>
          </cell>
        </row>
        <row r="5">
          <cell r="A5" t="str">
            <v>2015010067</v>
          </cell>
          <cell r="B5" t="str">
            <v>Dersi Sarma Padang</v>
          </cell>
          <cell r="C5" t="str">
            <v>2MIA1</v>
          </cell>
          <cell r="D5" t="str">
            <v>P</v>
          </cell>
          <cell r="E5" t="str">
            <v>Kristen</v>
          </cell>
          <cell r="F5" t="str">
            <v>Pagi</v>
          </cell>
          <cell r="G5">
            <v>31</v>
          </cell>
        </row>
        <row r="6">
          <cell r="A6" t="str">
            <v>2015010029</v>
          </cell>
          <cell r="B6" t="str">
            <v>Desi Elseria</v>
          </cell>
          <cell r="C6" t="str">
            <v>2MIA1</v>
          </cell>
          <cell r="D6" t="str">
            <v>P</v>
          </cell>
          <cell r="E6" t="str">
            <v>Kristen</v>
          </cell>
          <cell r="F6" t="str">
            <v>Pagi</v>
          </cell>
          <cell r="G6">
            <v>31</v>
          </cell>
        </row>
        <row r="7">
          <cell r="A7" t="str">
            <v>2015010027</v>
          </cell>
          <cell r="B7" t="str">
            <v>Esteria Ronauli</v>
          </cell>
          <cell r="C7" t="str">
            <v>2MIA1</v>
          </cell>
          <cell r="D7" t="str">
            <v>P</v>
          </cell>
          <cell r="E7" t="str">
            <v>Kristen</v>
          </cell>
          <cell r="F7" t="str">
            <v>Pagi</v>
          </cell>
          <cell r="G7">
            <v>31</v>
          </cell>
        </row>
        <row r="8">
          <cell r="A8" t="str">
            <v>2015010054</v>
          </cell>
          <cell r="B8" t="str">
            <v>Filemon Eklesia Tambunan</v>
          </cell>
          <cell r="C8" t="str">
            <v>2MIA1</v>
          </cell>
          <cell r="D8" t="str">
            <v>L</v>
          </cell>
          <cell r="E8" t="str">
            <v>Kristen</v>
          </cell>
          <cell r="F8" t="str">
            <v>Pagi</v>
          </cell>
          <cell r="G8">
            <v>31</v>
          </cell>
        </row>
        <row r="9">
          <cell r="A9" t="str">
            <v>2015010046</v>
          </cell>
          <cell r="B9" t="str">
            <v>Frido Edward Siahaan</v>
          </cell>
          <cell r="C9" t="str">
            <v>2MIA1</v>
          </cell>
          <cell r="D9" t="str">
            <v>L</v>
          </cell>
          <cell r="E9" t="str">
            <v>Kristen</v>
          </cell>
          <cell r="F9" t="str">
            <v>Pagi</v>
          </cell>
          <cell r="G9">
            <v>31</v>
          </cell>
        </row>
        <row r="10">
          <cell r="A10" t="str">
            <v>2015010055</v>
          </cell>
          <cell r="B10" t="str">
            <v>Jessen Christoval Fitzgerald</v>
          </cell>
          <cell r="C10" t="str">
            <v>2MIA1</v>
          </cell>
          <cell r="D10" t="str">
            <v>L</v>
          </cell>
          <cell r="E10" t="str">
            <v>Kristen</v>
          </cell>
          <cell r="F10" t="str">
            <v>Pagi</v>
          </cell>
          <cell r="G10">
            <v>31</v>
          </cell>
        </row>
        <row r="11">
          <cell r="A11" t="str">
            <v>2015010048</v>
          </cell>
          <cell r="B11" t="str">
            <v>Jessi Monica Sibarani</v>
          </cell>
          <cell r="C11" t="str">
            <v>2MIA1</v>
          </cell>
          <cell r="D11" t="str">
            <v>P</v>
          </cell>
          <cell r="E11" t="str">
            <v>Kristen</v>
          </cell>
          <cell r="F11" t="str">
            <v>Pagi</v>
          </cell>
          <cell r="G11">
            <v>31</v>
          </cell>
        </row>
        <row r="12">
          <cell r="A12" t="str">
            <v>2015010066</v>
          </cell>
          <cell r="B12" t="str">
            <v>Novinda Sari Sitompul</v>
          </cell>
          <cell r="C12" t="str">
            <v>2MIA1</v>
          </cell>
          <cell r="D12" t="str">
            <v>P</v>
          </cell>
          <cell r="E12" t="str">
            <v>Islam</v>
          </cell>
          <cell r="F12" t="str">
            <v>Pagi</v>
          </cell>
          <cell r="G12">
            <v>31</v>
          </cell>
        </row>
        <row r="13">
          <cell r="A13" t="str">
            <v>2015010032</v>
          </cell>
          <cell r="B13" t="str">
            <v>Paskal Gunawan Tarigan</v>
          </cell>
          <cell r="C13" t="str">
            <v>2MIA1</v>
          </cell>
          <cell r="D13" t="str">
            <v>L</v>
          </cell>
          <cell r="E13" t="str">
            <v>Kristen</v>
          </cell>
          <cell r="F13" t="str">
            <v>Pagi</v>
          </cell>
          <cell r="G13">
            <v>31</v>
          </cell>
        </row>
        <row r="14">
          <cell r="A14" t="str">
            <v>2015010017</v>
          </cell>
          <cell r="B14" t="str">
            <v>Riko Sangapta Tarigan</v>
          </cell>
          <cell r="C14" t="str">
            <v>2MIA1</v>
          </cell>
          <cell r="D14" t="str">
            <v>L</v>
          </cell>
          <cell r="E14" t="str">
            <v>Kristen</v>
          </cell>
          <cell r="F14" t="str">
            <v>Pagi</v>
          </cell>
          <cell r="G14">
            <v>31</v>
          </cell>
        </row>
        <row r="15">
          <cell r="A15" t="str">
            <v>2015010042</v>
          </cell>
          <cell r="B15" t="str">
            <v>Rio Caesar Baptistha Bangun</v>
          </cell>
          <cell r="C15" t="str">
            <v>2MIA1</v>
          </cell>
          <cell r="D15" t="str">
            <v>L</v>
          </cell>
          <cell r="E15" t="str">
            <v>Kristen</v>
          </cell>
          <cell r="F15" t="str">
            <v>Pagi</v>
          </cell>
          <cell r="G15">
            <v>31</v>
          </cell>
        </row>
        <row r="16">
          <cell r="A16" t="str">
            <v>2015010052</v>
          </cell>
          <cell r="B16" t="str">
            <v>Rugun Fransiska Gultom</v>
          </cell>
          <cell r="C16" t="str">
            <v>2MIA1</v>
          </cell>
          <cell r="D16" t="str">
            <v>P</v>
          </cell>
          <cell r="E16" t="str">
            <v>Kristen</v>
          </cell>
          <cell r="F16" t="str">
            <v>Pagi</v>
          </cell>
          <cell r="G16">
            <v>31</v>
          </cell>
        </row>
        <row r="17">
          <cell r="A17" t="str">
            <v>2015010043</v>
          </cell>
          <cell r="B17" t="str">
            <v>Sahut Hasugian</v>
          </cell>
          <cell r="C17" t="str">
            <v>2MIA1</v>
          </cell>
          <cell r="D17" t="str">
            <v>L</v>
          </cell>
          <cell r="E17" t="str">
            <v>Kristen</v>
          </cell>
          <cell r="F17" t="str">
            <v>Pagi</v>
          </cell>
          <cell r="G17">
            <v>31</v>
          </cell>
        </row>
        <row r="18">
          <cell r="A18" t="str">
            <v>2015010061</v>
          </cell>
          <cell r="B18" t="str">
            <v>Satria Kirana Tarigan</v>
          </cell>
          <cell r="C18" t="str">
            <v>2MIA1</v>
          </cell>
          <cell r="D18" t="str">
            <v>L</v>
          </cell>
          <cell r="E18" t="str">
            <v>Kristen</v>
          </cell>
          <cell r="F18" t="str">
            <v>Pagi</v>
          </cell>
          <cell r="G18">
            <v>31</v>
          </cell>
        </row>
        <row r="19">
          <cell r="A19" t="str">
            <v>2015010051</v>
          </cell>
          <cell r="B19" t="str">
            <v>Sri Lestari</v>
          </cell>
          <cell r="C19" t="str">
            <v>2MIA1</v>
          </cell>
          <cell r="D19" t="str">
            <v>P</v>
          </cell>
          <cell r="E19" t="str">
            <v>Kristen</v>
          </cell>
          <cell r="F19" t="str">
            <v>Pagi</v>
          </cell>
          <cell r="G19">
            <v>31</v>
          </cell>
        </row>
        <row r="20">
          <cell r="A20" t="str">
            <v>2015010024</v>
          </cell>
          <cell r="B20" t="str">
            <v>Sri Wulan Hutabarat</v>
          </cell>
          <cell r="C20" t="str">
            <v>2MIA1</v>
          </cell>
          <cell r="D20" t="str">
            <v>P</v>
          </cell>
          <cell r="E20" t="str">
            <v>Kristen</v>
          </cell>
          <cell r="F20" t="str">
            <v>Pagi</v>
          </cell>
          <cell r="G20">
            <v>31</v>
          </cell>
        </row>
        <row r="21">
          <cell r="A21" t="str">
            <v>2015010022</v>
          </cell>
          <cell r="B21" t="str">
            <v>Stipen Narta Damanik</v>
          </cell>
          <cell r="C21" t="str">
            <v>2MIA1</v>
          </cell>
          <cell r="D21" t="str">
            <v>L</v>
          </cell>
          <cell r="E21" t="str">
            <v>Kristen</v>
          </cell>
          <cell r="F21" t="str">
            <v>Pagi</v>
          </cell>
          <cell r="G21">
            <v>31</v>
          </cell>
        </row>
        <row r="22">
          <cell r="A22" t="str">
            <v>2015010034</v>
          </cell>
          <cell r="B22" t="str">
            <v>Tresia Rorentauli Situmorang</v>
          </cell>
          <cell r="C22" t="str">
            <v>2MIA1</v>
          </cell>
          <cell r="D22" t="str">
            <v>P</v>
          </cell>
          <cell r="E22" t="str">
            <v>Kristen</v>
          </cell>
          <cell r="F22" t="str">
            <v>Pagi</v>
          </cell>
          <cell r="G22">
            <v>31</v>
          </cell>
        </row>
        <row r="23">
          <cell r="A23" t="str">
            <v>2015010064</v>
          </cell>
          <cell r="B23" t="str">
            <v>Yandra Marza</v>
          </cell>
          <cell r="C23" t="str">
            <v>2MIA1</v>
          </cell>
          <cell r="D23" t="str">
            <v>L</v>
          </cell>
          <cell r="E23" t="str">
            <v>Islam</v>
          </cell>
          <cell r="F23" t="str">
            <v>Pagi</v>
          </cell>
          <cell r="G23">
            <v>31</v>
          </cell>
        </row>
        <row r="24">
          <cell r="A24" t="str">
            <v>2015010037</v>
          </cell>
          <cell r="B24" t="str">
            <v>Yanti Ani Br Barus</v>
          </cell>
          <cell r="C24" t="str">
            <v>2MIA1</v>
          </cell>
          <cell r="D24" t="str">
            <v>P</v>
          </cell>
          <cell r="E24" t="str">
            <v>Kristen</v>
          </cell>
          <cell r="F24" t="str">
            <v>Pagi</v>
          </cell>
          <cell r="G24">
            <v>31</v>
          </cell>
        </row>
        <row r="25">
          <cell r="A25" t="str">
            <v>2015010020</v>
          </cell>
          <cell r="B25" t="str">
            <v>Yelly Astika Nasution</v>
          </cell>
          <cell r="C25" t="str">
            <v>2MIA1</v>
          </cell>
          <cell r="D25" t="str">
            <v>P</v>
          </cell>
          <cell r="E25" t="str">
            <v>Islam</v>
          </cell>
          <cell r="F25" t="str">
            <v>Pagi</v>
          </cell>
          <cell r="G25">
            <v>31</v>
          </cell>
        </row>
        <row r="26">
          <cell r="A26" t="str">
            <v>2015010036</v>
          </cell>
          <cell r="B26" t="str">
            <v>Yunisa Khairani</v>
          </cell>
          <cell r="C26" t="str">
            <v>2MIA1</v>
          </cell>
          <cell r="D26" t="str">
            <v>P</v>
          </cell>
          <cell r="E26" t="str">
            <v>Islam</v>
          </cell>
          <cell r="F26" t="str">
            <v>Pagi</v>
          </cell>
          <cell r="G26">
            <v>31</v>
          </cell>
        </row>
        <row r="27">
          <cell r="A27" t="str">
            <v>2015010035</v>
          </cell>
          <cell r="B27" t="str">
            <v>Zopi Tarigan</v>
          </cell>
          <cell r="C27" t="str">
            <v>2MIA1</v>
          </cell>
          <cell r="D27" t="str">
            <v>L</v>
          </cell>
          <cell r="E27" t="str">
            <v>Kristen</v>
          </cell>
          <cell r="F27" t="str">
            <v>Pagi</v>
          </cell>
          <cell r="G27">
            <v>31</v>
          </cell>
        </row>
        <row r="28">
          <cell r="A28" t="str">
            <v>2015010069</v>
          </cell>
          <cell r="B28" t="str">
            <v>Aditya Shimpony</v>
          </cell>
          <cell r="C28" t="str">
            <v>2MIA2</v>
          </cell>
          <cell r="D28" t="str">
            <v>L</v>
          </cell>
          <cell r="E28" t="str">
            <v>Kristen</v>
          </cell>
          <cell r="F28" t="str">
            <v>Pagi</v>
          </cell>
          <cell r="G28">
            <v>31</v>
          </cell>
        </row>
        <row r="29">
          <cell r="A29" t="str">
            <v>2015010012</v>
          </cell>
          <cell r="B29" t="str">
            <v>Ari Mutia Rahma</v>
          </cell>
          <cell r="C29" t="str">
            <v>2MIA2</v>
          </cell>
          <cell r="D29" t="str">
            <v>P</v>
          </cell>
          <cell r="E29" t="str">
            <v>Islam</v>
          </cell>
          <cell r="F29" t="str">
            <v>Pagi</v>
          </cell>
          <cell r="G29">
            <v>31</v>
          </cell>
        </row>
        <row r="30">
          <cell r="A30" t="str">
            <v>2015010079</v>
          </cell>
          <cell r="B30" t="str">
            <v>Binaria Septiana Br Manullang</v>
          </cell>
          <cell r="C30" t="str">
            <v>2MIA2</v>
          </cell>
          <cell r="D30" t="str">
            <v>P</v>
          </cell>
          <cell r="E30" t="str">
            <v>Kristen</v>
          </cell>
          <cell r="F30" t="str">
            <v>Pagi</v>
          </cell>
          <cell r="G30">
            <v>31</v>
          </cell>
        </row>
        <row r="31">
          <cell r="A31" t="str">
            <v>2015010077</v>
          </cell>
          <cell r="B31" t="str">
            <v>Destira Tri Prawanti</v>
          </cell>
          <cell r="C31" t="str">
            <v>2MIA2</v>
          </cell>
          <cell r="D31" t="str">
            <v>P</v>
          </cell>
          <cell r="E31" t="str">
            <v>Islam</v>
          </cell>
          <cell r="F31" t="str">
            <v>Pagi</v>
          </cell>
          <cell r="G31">
            <v>31</v>
          </cell>
        </row>
        <row r="32">
          <cell r="A32" t="str">
            <v>2015010081</v>
          </cell>
          <cell r="B32" t="str">
            <v>Elviana Sormin</v>
          </cell>
          <cell r="C32" t="str">
            <v>2MIA2</v>
          </cell>
          <cell r="D32" t="str">
            <v>P</v>
          </cell>
          <cell r="E32" t="str">
            <v>Islam</v>
          </cell>
          <cell r="F32" t="str">
            <v>Pagi</v>
          </cell>
          <cell r="G32">
            <v>31</v>
          </cell>
        </row>
        <row r="33">
          <cell r="A33" t="str">
            <v>2015010107</v>
          </cell>
          <cell r="B33" t="str">
            <v>Heki Pranata Sembiring</v>
          </cell>
          <cell r="C33" t="str">
            <v>2MIA2</v>
          </cell>
          <cell r="D33" t="str">
            <v>L</v>
          </cell>
          <cell r="E33" t="str">
            <v>Kristen</v>
          </cell>
          <cell r="F33" t="str">
            <v>Pagi</v>
          </cell>
          <cell r="G33">
            <v>31</v>
          </cell>
        </row>
        <row r="34">
          <cell r="A34" t="str">
            <v>2015010139</v>
          </cell>
          <cell r="B34" t="str">
            <v>Henro Wijaya Silalahi</v>
          </cell>
          <cell r="C34" t="str">
            <v>2MIA2</v>
          </cell>
          <cell r="D34" t="str">
            <v>L</v>
          </cell>
          <cell r="E34" t="str">
            <v>Kristen</v>
          </cell>
          <cell r="F34" t="str">
            <v>Pagi</v>
          </cell>
          <cell r="G34">
            <v>31</v>
          </cell>
        </row>
        <row r="35">
          <cell r="A35" t="str">
            <v>2013010113</v>
          </cell>
          <cell r="B35" t="str">
            <v>Herlinawati Br Singarimbun</v>
          </cell>
          <cell r="C35" t="str">
            <v>2MIA2</v>
          </cell>
          <cell r="D35" t="str">
            <v>P</v>
          </cell>
          <cell r="E35" t="str">
            <v>Kristen</v>
          </cell>
          <cell r="F35" t="str">
            <v>Siang</v>
          </cell>
          <cell r="G35">
            <v>31</v>
          </cell>
        </row>
        <row r="36">
          <cell r="A36" t="str">
            <v>2015010008</v>
          </cell>
          <cell r="B36" t="str">
            <v>Ika Syaputri</v>
          </cell>
          <cell r="C36" t="str">
            <v>2MIA2</v>
          </cell>
          <cell r="D36" t="str">
            <v>P</v>
          </cell>
          <cell r="E36" t="str">
            <v>Islam</v>
          </cell>
          <cell r="F36" t="str">
            <v>Pagi</v>
          </cell>
          <cell r="G36">
            <v>31</v>
          </cell>
        </row>
        <row r="37">
          <cell r="A37" t="str">
            <v>2015010011</v>
          </cell>
          <cell r="B37" t="str">
            <v>Ila Wani</v>
          </cell>
          <cell r="C37" t="str">
            <v>2MIA2</v>
          </cell>
          <cell r="D37" t="str">
            <v>P</v>
          </cell>
          <cell r="E37" t="str">
            <v>Islam</v>
          </cell>
          <cell r="F37" t="str">
            <v>Pagi</v>
          </cell>
          <cell r="G37">
            <v>31</v>
          </cell>
        </row>
        <row r="38">
          <cell r="A38" t="str">
            <v>2015010009</v>
          </cell>
          <cell r="B38" t="str">
            <v>Jelita Carolina Br. Sembiring</v>
          </cell>
          <cell r="C38" t="str">
            <v>2MIA2</v>
          </cell>
          <cell r="D38" t="str">
            <v>P</v>
          </cell>
          <cell r="E38" t="str">
            <v>Islam</v>
          </cell>
          <cell r="F38" t="str">
            <v>Pagi</v>
          </cell>
          <cell r="G38">
            <v>31</v>
          </cell>
        </row>
        <row r="39">
          <cell r="A39" t="str">
            <v>2015010157</v>
          </cell>
          <cell r="B39" t="str">
            <v>Jupri Chasbara</v>
          </cell>
          <cell r="C39" t="str">
            <v>2MIA2</v>
          </cell>
          <cell r="D39" t="str">
            <v>L</v>
          </cell>
          <cell r="E39" t="str">
            <v>Islam</v>
          </cell>
          <cell r="F39" t="str">
            <v>Pagi</v>
          </cell>
          <cell r="G39">
            <v>31</v>
          </cell>
        </row>
        <row r="40">
          <cell r="A40" t="str">
            <v>2015010143</v>
          </cell>
          <cell r="B40" t="str">
            <v>Lisbet Sitinjak</v>
          </cell>
          <cell r="C40" t="str">
            <v>2MIA2</v>
          </cell>
          <cell r="D40" t="str">
            <v>P</v>
          </cell>
          <cell r="E40" t="str">
            <v>Kristen</v>
          </cell>
          <cell r="F40" t="str">
            <v>Pagi</v>
          </cell>
          <cell r="G40">
            <v>31</v>
          </cell>
        </row>
        <row r="41">
          <cell r="A41" t="str">
            <v>2015010151</v>
          </cell>
          <cell r="B41" t="str">
            <v>Nadya Martina Oktavia Manulang</v>
          </cell>
          <cell r="C41" t="str">
            <v>2MIA2</v>
          </cell>
          <cell r="D41" t="str">
            <v>P</v>
          </cell>
          <cell r="E41" t="str">
            <v>Kristen</v>
          </cell>
          <cell r="F41" t="str">
            <v>Pagi</v>
          </cell>
          <cell r="G41">
            <v>31</v>
          </cell>
        </row>
        <row r="42">
          <cell r="A42" t="str">
            <v>2015010155</v>
          </cell>
          <cell r="B42" t="str">
            <v>Nanda Pakpahan</v>
          </cell>
          <cell r="C42" t="str">
            <v>2MIA2</v>
          </cell>
          <cell r="D42" t="str">
            <v>L</v>
          </cell>
          <cell r="E42" t="str">
            <v>Kristen</v>
          </cell>
          <cell r="F42" t="str">
            <v>Pagi</v>
          </cell>
          <cell r="G42">
            <v>31</v>
          </cell>
        </row>
        <row r="43">
          <cell r="A43" t="str">
            <v>2012020768</v>
          </cell>
          <cell r="B43" t="str">
            <v>Nasirudin</v>
          </cell>
          <cell r="C43" t="str">
            <v>2MIA2</v>
          </cell>
          <cell r="D43" t="str">
            <v>L</v>
          </cell>
          <cell r="E43" t="str">
            <v>Islam</v>
          </cell>
          <cell r="F43" t="str">
            <v>Siang</v>
          </cell>
          <cell r="G43">
            <v>41</v>
          </cell>
        </row>
        <row r="44">
          <cell r="A44" t="str">
            <v>2015010075</v>
          </cell>
          <cell r="B44" t="str">
            <v>Netti Sitanggang</v>
          </cell>
          <cell r="C44" t="str">
            <v>2MIA2</v>
          </cell>
          <cell r="D44" t="str">
            <v>P</v>
          </cell>
          <cell r="E44" t="str">
            <v>Kristen</v>
          </cell>
          <cell r="F44" t="str">
            <v>Pagi</v>
          </cell>
          <cell r="G44">
            <v>31</v>
          </cell>
        </row>
        <row r="45">
          <cell r="A45" t="str">
            <v>2015010129</v>
          </cell>
          <cell r="B45" t="str">
            <v>Nico Demus Ginting Suka</v>
          </cell>
          <cell r="C45" t="str">
            <v>2MIA2</v>
          </cell>
          <cell r="D45" t="str">
            <v>L</v>
          </cell>
          <cell r="E45" t="str">
            <v>Kristen</v>
          </cell>
          <cell r="F45" t="str">
            <v>Pagi</v>
          </cell>
          <cell r="G45">
            <v>31</v>
          </cell>
        </row>
        <row r="46">
          <cell r="A46" t="str">
            <v>2015010131</v>
          </cell>
          <cell r="B46" t="str">
            <v>Nur Azizah Nasution</v>
          </cell>
          <cell r="C46" t="str">
            <v>2MIA2</v>
          </cell>
          <cell r="D46" t="str">
            <v>P</v>
          </cell>
          <cell r="E46" t="str">
            <v>Islam</v>
          </cell>
          <cell r="F46" t="str">
            <v>Pagi</v>
          </cell>
          <cell r="G46">
            <v>31</v>
          </cell>
        </row>
        <row r="47">
          <cell r="A47" t="str">
            <v>2015010130</v>
          </cell>
          <cell r="B47" t="str">
            <v>Rasuli Adiansyah Putra Berutu</v>
          </cell>
          <cell r="C47" t="str">
            <v>2MIA2</v>
          </cell>
          <cell r="D47" t="str">
            <v>L</v>
          </cell>
          <cell r="E47" t="str">
            <v>Islam</v>
          </cell>
          <cell r="F47" t="str">
            <v>Pagi</v>
          </cell>
          <cell r="G47">
            <v>31</v>
          </cell>
        </row>
        <row r="48">
          <cell r="A48" t="str">
            <v>2015010082</v>
          </cell>
          <cell r="B48" t="str">
            <v>Rido Junior Panjaitan</v>
          </cell>
          <cell r="C48" t="str">
            <v>2MIA2</v>
          </cell>
          <cell r="D48" t="str">
            <v>L</v>
          </cell>
          <cell r="E48" t="str">
            <v>Kristen</v>
          </cell>
          <cell r="F48" t="str">
            <v>Pagi</v>
          </cell>
          <cell r="G48">
            <v>31</v>
          </cell>
        </row>
        <row r="49">
          <cell r="A49" t="str">
            <v>2015010013</v>
          </cell>
          <cell r="B49" t="str">
            <v>Rizky Pratama</v>
          </cell>
          <cell r="C49" t="str">
            <v>2MIA2</v>
          </cell>
          <cell r="D49" t="str">
            <v>L</v>
          </cell>
          <cell r="E49" t="str">
            <v>Islam</v>
          </cell>
          <cell r="F49" t="str">
            <v>Pagi</v>
          </cell>
          <cell r="G49">
            <v>31</v>
          </cell>
        </row>
        <row r="50">
          <cell r="A50" t="str">
            <v>2015010153</v>
          </cell>
          <cell r="B50" t="str">
            <v>Romika Lumban Gaol</v>
          </cell>
          <cell r="C50" t="str">
            <v>2MIA2</v>
          </cell>
          <cell r="D50" t="str">
            <v>P</v>
          </cell>
          <cell r="E50" t="str">
            <v>Kristen</v>
          </cell>
          <cell r="F50" t="str">
            <v>Pagi</v>
          </cell>
          <cell r="G50">
            <v>31</v>
          </cell>
        </row>
        <row r="51">
          <cell r="A51" t="str">
            <v>2015010158</v>
          </cell>
          <cell r="B51" t="str">
            <v>Sapridonta Sebayang</v>
          </cell>
          <cell r="C51" t="str">
            <v>2MIA2</v>
          </cell>
          <cell r="D51" t="str">
            <v>L</v>
          </cell>
          <cell r="E51" t="str">
            <v>Kristen</v>
          </cell>
          <cell r="F51" t="str">
            <v>Pagi</v>
          </cell>
          <cell r="G51">
            <v>31</v>
          </cell>
        </row>
        <row r="52">
          <cell r="A52" t="str">
            <v>2015010070</v>
          </cell>
          <cell r="B52" t="str">
            <v>Silva Lusiana Tarigan</v>
          </cell>
          <cell r="C52" t="str">
            <v>2MIA2</v>
          </cell>
          <cell r="D52" t="str">
            <v>P</v>
          </cell>
          <cell r="E52" t="str">
            <v>Kristen</v>
          </cell>
          <cell r="F52" t="str">
            <v>Pagi</v>
          </cell>
          <cell r="G52">
            <v>31</v>
          </cell>
        </row>
        <row r="53">
          <cell r="A53" t="str">
            <v>2015010115</v>
          </cell>
          <cell r="B53" t="str">
            <v>Sri Ateta Sebayang</v>
          </cell>
          <cell r="C53" t="str">
            <v>2MIA2</v>
          </cell>
          <cell r="D53" t="str">
            <v>P</v>
          </cell>
          <cell r="E53" t="str">
            <v>Kristen</v>
          </cell>
          <cell r="F53" t="str">
            <v>Pagi</v>
          </cell>
          <cell r="G53">
            <v>31</v>
          </cell>
        </row>
        <row r="54">
          <cell r="A54" t="str">
            <v>2015010078</v>
          </cell>
          <cell r="B54" t="str">
            <v>Tengku Dyah Andri Any Putri</v>
          </cell>
          <cell r="C54" t="str">
            <v>2MIA2</v>
          </cell>
          <cell r="D54" t="str">
            <v>P</v>
          </cell>
          <cell r="E54" t="str">
            <v>Islam</v>
          </cell>
          <cell r="F54" t="str">
            <v>Pagi</v>
          </cell>
          <cell r="G54">
            <v>31</v>
          </cell>
        </row>
        <row r="55">
          <cell r="A55" t="str">
            <v>2015010085</v>
          </cell>
          <cell r="B55" t="str">
            <v>Tiara Amanda</v>
          </cell>
          <cell r="C55" t="str">
            <v>2MIA2</v>
          </cell>
          <cell r="D55" t="str">
            <v>P</v>
          </cell>
          <cell r="E55" t="str">
            <v>Islam</v>
          </cell>
          <cell r="F55" t="str">
            <v>Pagi</v>
          </cell>
          <cell r="G55">
            <v>31</v>
          </cell>
        </row>
        <row r="56">
          <cell r="A56" t="str">
            <v>2015010127</v>
          </cell>
          <cell r="B56" t="str">
            <v>Wandaniel Purba</v>
          </cell>
          <cell r="C56" t="str">
            <v>2MIA2</v>
          </cell>
          <cell r="D56" t="str">
            <v>L</v>
          </cell>
          <cell r="E56" t="str">
            <v>Kristen</v>
          </cell>
          <cell r="F56" t="str">
            <v>Pagi</v>
          </cell>
          <cell r="G56">
            <v>31</v>
          </cell>
        </row>
        <row r="57">
          <cell r="A57" t="str">
            <v>2015010090</v>
          </cell>
          <cell r="B57" t="str">
            <v>Wirman Situmorang</v>
          </cell>
          <cell r="C57" t="str">
            <v>2MIA2</v>
          </cell>
          <cell r="D57" t="str">
            <v>L</v>
          </cell>
          <cell r="E57" t="str">
            <v>Kristen</v>
          </cell>
          <cell r="F57" t="str">
            <v>Pagi</v>
          </cell>
          <cell r="G57">
            <v>31</v>
          </cell>
        </row>
        <row r="58">
          <cell r="A58" t="str">
            <v>2015010080</v>
          </cell>
          <cell r="B58" t="str">
            <v>Yenni Wulandari Simbolon</v>
          </cell>
          <cell r="C58" t="str">
            <v>2MIA2</v>
          </cell>
          <cell r="D58" t="str">
            <v>P</v>
          </cell>
          <cell r="E58" t="str">
            <v>Kristen</v>
          </cell>
          <cell r="F58" t="str">
            <v>Pagi</v>
          </cell>
          <cell r="G58">
            <v>31</v>
          </cell>
        </row>
        <row r="59">
          <cell r="A59" t="str">
            <v>2015010074</v>
          </cell>
          <cell r="B59" t="str">
            <v>Yoga Wibowo</v>
          </cell>
          <cell r="C59" t="str">
            <v>2MIA2</v>
          </cell>
          <cell r="D59" t="str">
            <v>L</v>
          </cell>
          <cell r="E59" t="str">
            <v>Islam</v>
          </cell>
          <cell r="F59" t="str">
            <v>Pagi</v>
          </cell>
          <cell r="G59">
            <v>31</v>
          </cell>
        </row>
        <row r="60">
          <cell r="A60" t="str">
            <v>2015010125</v>
          </cell>
          <cell r="B60" t="str">
            <v>Yoyo Martina Manik</v>
          </cell>
          <cell r="C60" t="str">
            <v>2MIA2</v>
          </cell>
          <cell r="D60" t="str">
            <v>P</v>
          </cell>
          <cell r="E60" t="str">
            <v>Kristen</v>
          </cell>
          <cell r="F60" t="str">
            <v>Pagi</v>
          </cell>
          <cell r="G60">
            <v>31</v>
          </cell>
        </row>
        <row r="61">
          <cell r="A61" t="str">
            <v>2015010109</v>
          </cell>
          <cell r="B61" t="str">
            <v>Abdul Rahmansyah</v>
          </cell>
          <cell r="C61" t="str">
            <v>2MIC1</v>
          </cell>
          <cell r="D61" t="str">
            <v>L</v>
          </cell>
          <cell r="E61" t="str">
            <v>Islam</v>
          </cell>
          <cell r="F61" t="str">
            <v>Sore</v>
          </cell>
          <cell r="G61">
            <v>31</v>
          </cell>
        </row>
        <row r="62">
          <cell r="A62" t="str">
            <v>2015010031</v>
          </cell>
          <cell r="B62" t="str">
            <v>Arif Pradana</v>
          </cell>
          <cell r="C62" t="str">
            <v>2MIC1</v>
          </cell>
          <cell r="D62" t="str">
            <v>L</v>
          </cell>
          <cell r="E62" t="str">
            <v>Islam</v>
          </cell>
          <cell r="F62" t="str">
            <v>Sore</v>
          </cell>
          <cell r="G62">
            <v>31</v>
          </cell>
        </row>
        <row r="63">
          <cell r="A63" t="str">
            <v>2015010019</v>
          </cell>
          <cell r="B63" t="str">
            <v>Arvin Agusto</v>
          </cell>
          <cell r="C63" t="str">
            <v>2MIC1</v>
          </cell>
          <cell r="D63" t="str">
            <v>L</v>
          </cell>
          <cell r="E63" t="str">
            <v>Islam</v>
          </cell>
          <cell r="F63" t="str">
            <v>Sore</v>
          </cell>
          <cell r="G63">
            <v>31</v>
          </cell>
        </row>
        <row r="64">
          <cell r="A64" t="str">
            <v>2015010049</v>
          </cell>
          <cell r="B64" t="str">
            <v>Ayu Aisyah</v>
          </cell>
          <cell r="C64" t="str">
            <v>2MIC1</v>
          </cell>
          <cell r="D64" t="str">
            <v>P</v>
          </cell>
          <cell r="E64" t="str">
            <v>Islam</v>
          </cell>
          <cell r="F64" t="str">
            <v>Sore</v>
          </cell>
          <cell r="G64">
            <v>31</v>
          </cell>
        </row>
        <row r="65">
          <cell r="A65" t="str">
            <v>2015010006</v>
          </cell>
          <cell r="B65" t="str">
            <v>Bima Gusti Sanjaya Simatupang</v>
          </cell>
          <cell r="C65" t="str">
            <v>2MIC1</v>
          </cell>
          <cell r="D65" t="str">
            <v>L</v>
          </cell>
          <cell r="E65" t="str">
            <v>Kristen</v>
          </cell>
          <cell r="F65" t="str">
            <v>Sore</v>
          </cell>
          <cell r="G65">
            <v>31</v>
          </cell>
        </row>
        <row r="66">
          <cell r="A66" t="str">
            <v>2015010091</v>
          </cell>
          <cell r="B66" t="str">
            <v>Dwi Ratih Wahyuningrum</v>
          </cell>
          <cell r="C66" t="str">
            <v>2MIC1</v>
          </cell>
          <cell r="D66" t="str">
            <v>P</v>
          </cell>
          <cell r="E66" t="str">
            <v>Islam</v>
          </cell>
          <cell r="F66" t="str">
            <v>Pagi</v>
          </cell>
          <cell r="G66">
            <v>31</v>
          </cell>
        </row>
        <row r="67">
          <cell r="A67" t="str">
            <v>2015010093</v>
          </cell>
          <cell r="B67" t="str">
            <v>Elin Erwina Simanjuntak</v>
          </cell>
          <cell r="C67" t="str">
            <v>2MIC1</v>
          </cell>
          <cell r="D67" t="str">
            <v>P</v>
          </cell>
          <cell r="E67" t="str">
            <v>Kristen</v>
          </cell>
          <cell r="F67" t="str">
            <v>Sore</v>
          </cell>
          <cell r="G67">
            <v>31</v>
          </cell>
        </row>
        <row r="68">
          <cell r="A68" t="str">
            <v>2015010121</v>
          </cell>
          <cell r="B68" t="str">
            <v>Febri Arman Jaya</v>
          </cell>
          <cell r="C68" t="str">
            <v>2MIC1</v>
          </cell>
          <cell r="D68" t="str">
            <v>L</v>
          </cell>
          <cell r="E68" t="str">
            <v>Islam</v>
          </cell>
          <cell r="F68" t="str">
            <v>Sore</v>
          </cell>
          <cell r="G68">
            <v>31</v>
          </cell>
        </row>
        <row r="69">
          <cell r="A69" t="str">
            <v>2015010021</v>
          </cell>
          <cell r="B69" t="str">
            <v>Helen Relita Sirait</v>
          </cell>
          <cell r="C69" t="str">
            <v>2MIC1</v>
          </cell>
          <cell r="D69" t="str">
            <v>P</v>
          </cell>
          <cell r="E69" t="str">
            <v>Kristen</v>
          </cell>
          <cell r="F69" t="str">
            <v>Sore</v>
          </cell>
          <cell r="G69">
            <v>31</v>
          </cell>
        </row>
        <row r="70">
          <cell r="A70" t="str">
            <v>2015010060</v>
          </cell>
          <cell r="B70" t="str">
            <v>Hema Oktoberina Sitepu</v>
          </cell>
          <cell r="C70" t="str">
            <v>2MIC1</v>
          </cell>
          <cell r="D70" t="str">
            <v>P</v>
          </cell>
          <cell r="E70" t="str">
            <v>Kristen</v>
          </cell>
          <cell r="F70" t="str">
            <v>Sore</v>
          </cell>
          <cell r="G70">
            <v>31</v>
          </cell>
        </row>
        <row r="71">
          <cell r="A71" t="str">
            <v>2015010114</v>
          </cell>
          <cell r="B71" t="str">
            <v>Hengki Parasian Butar-butar</v>
          </cell>
          <cell r="C71" t="str">
            <v>2MIC1</v>
          </cell>
          <cell r="D71" t="str">
            <v>L</v>
          </cell>
          <cell r="E71" t="str">
            <v>Kristen</v>
          </cell>
          <cell r="F71" t="str">
            <v>Pagi</v>
          </cell>
          <cell r="G71">
            <v>31</v>
          </cell>
        </row>
        <row r="72">
          <cell r="A72" t="str">
            <v>2015010103</v>
          </cell>
          <cell r="B72" t="str">
            <v>Ilham Wicaksono</v>
          </cell>
          <cell r="C72" t="str">
            <v>2MIC1</v>
          </cell>
          <cell r="D72" t="str">
            <v>L</v>
          </cell>
          <cell r="E72" t="str">
            <v>Islam</v>
          </cell>
          <cell r="F72" t="str">
            <v>Pagi</v>
          </cell>
          <cell r="G72">
            <v>31</v>
          </cell>
        </row>
        <row r="73">
          <cell r="A73" t="str">
            <v>2015010068</v>
          </cell>
          <cell r="B73" t="str">
            <v>Ilhamuddin Harianja</v>
          </cell>
          <cell r="C73" t="str">
            <v>2MIC1</v>
          </cell>
          <cell r="D73" t="str">
            <v>L</v>
          </cell>
          <cell r="E73" t="str">
            <v>Islam</v>
          </cell>
          <cell r="F73" t="str">
            <v>Sore</v>
          </cell>
          <cell r="G73">
            <v>31</v>
          </cell>
        </row>
        <row r="74">
          <cell r="A74" t="str">
            <v>2015010099</v>
          </cell>
          <cell r="B74" t="str">
            <v>Lely Br. Padang</v>
          </cell>
          <cell r="C74" t="str">
            <v>2MIC1</v>
          </cell>
          <cell r="D74" t="str">
            <v>P</v>
          </cell>
          <cell r="E74" t="str">
            <v>Islam</v>
          </cell>
          <cell r="F74" t="str">
            <v>Sore</v>
          </cell>
          <cell r="G74">
            <v>31</v>
          </cell>
        </row>
        <row r="75">
          <cell r="A75" t="str">
            <v>2015010062</v>
          </cell>
          <cell r="B75" t="str">
            <v>Melva Intan Sari Sitorus</v>
          </cell>
          <cell r="C75" t="str">
            <v>2MIC1</v>
          </cell>
          <cell r="D75" t="str">
            <v>P</v>
          </cell>
          <cell r="E75" t="str">
            <v>Kristen</v>
          </cell>
          <cell r="F75" t="str">
            <v>Sore</v>
          </cell>
          <cell r="G75">
            <v>31</v>
          </cell>
        </row>
        <row r="76">
          <cell r="A76" t="str">
            <v>2015010044</v>
          </cell>
          <cell r="B76" t="str">
            <v>Mikro</v>
          </cell>
          <cell r="C76" t="str">
            <v>2MIC1</v>
          </cell>
          <cell r="D76" t="str">
            <v>L</v>
          </cell>
          <cell r="E76" t="str">
            <v>Islam</v>
          </cell>
          <cell r="F76" t="str">
            <v>Sore</v>
          </cell>
          <cell r="G76">
            <v>31</v>
          </cell>
        </row>
        <row r="77">
          <cell r="A77" t="str">
            <v>2015010063</v>
          </cell>
          <cell r="B77" t="str">
            <v>Milani Arifah</v>
          </cell>
          <cell r="C77" t="str">
            <v>2MIC1</v>
          </cell>
          <cell r="D77" t="str">
            <v>P</v>
          </cell>
          <cell r="E77" t="str">
            <v>Islam</v>
          </cell>
          <cell r="F77" t="str">
            <v>Sore</v>
          </cell>
          <cell r="G77">
            <v>31</v>
          </cell>
        </row>
        <row r="78">
          <cell r="A78" t="str">
            <v>2015010113</v>
          </cell>
          <cell r="B78" t="str">
            <v>Monika Br. Ambarita</v>
          </cell>
          <cell r="C78" t="str">
            <v>2MIC1</v>
          </cell>
          <cell r="D78" t="str">
            <v>P</v>
          </cell>
          <cell r="E78" t="str">
            <v>Kristen</v>
          </cell>
          <cell r="F78" t="str">
            <v>Sore</v>
          </cell>
          <cell r="G78">
            <v>31</v>
          </cell>
        </row>
        <row r="79">
          <cell r="A79" t="str">
            <v>2015010065</v>
          </cell>
          <cell r="B79" t="str">
            <v>Muhammad Azirul</v>
          </cell>
          <cell r="C79" t="str">
            <v>2MIC1</v>
          </cell>
          <cell r="D79" t="str">
            <v>L</v>
          </cell>
          <cell r="E79" t="str">
            <v>Islam</v>
          </cell>
          <cell r="F79" t="str">
            <v>Sore</v>
          </cell>
          <cell r="G79">
            <v>31</v>
          </cell>
        </row>
        <row r="80">
          <cell r="A80" t="str">
            <v>2015010056</v>
          </cell>
          <cell r="B80" t="str">
            <v>Putri Natalia Br Parapat</v>
          </cell>
          <cell r="C80" t="str">
            <v>2MIC1</v>
          </cell>
          <cell r="D80" t="str">
            <v>P</v>
          </cell>
          <cell r="E80" t="str">
            <v>Kristen</v>
          </cell>
          <cell r="F80" t="str">
            <v>Sore</v>
          </cell>
          <cell r="G80">
            <v>31</v>
          </cell>
        </row>
        <row r="81">
          <cell r="A81" t="str">
            <v>2015010047</v>
          </cell>
          <cell r="B81" t="str">
            <v>Rahmad Ray Winata</v>
          </cell>
          <cell r="C81" t="str">
            <v>2MIC1</v>
          </cell>
          <cell r="D81" t="str">
            <v>L</v>
          </cell>
          <cell r="E81" t="str">
            <v>Islam</v>
          </cell>
          <cell r="F81" t="str">
            <v>Sore</v>
          </cell>
          <cell r="G81">
            <v>31</v>
          </cell>
        </row>
        <row r="82">
          <cell r="A82" t="str">
            <v>2015010120</v>
          </cell>
          <cell r="B82" t="str">
            <v>Robin Silalahi</v>
          </cell>
          <cell r="C82" t="str">
            <v>2MIC1</v>
          </cell>
          <cell r="D82" t="str">
            <v>L</v>
          </cell>
          <cell r="E82" t="str">
            <v>Kristen</v>
          </cell>
          <cell r="F82" t="str">
            <v>Sore</v>
          </cell>
          <cell r="G82">
            <v>31</v>
          </cell>
        </row>
        <row r="83">
          <cell r="A83" t="str">
            <v>2015010089</v>
          </cell>
          <cell r="B83" t="str">
            <v>Roindah Cuwianti Sitanggang</v>
          </cell>
          <cell r="C83" t="str">
            <v>2MIC1</v>
          </cell>
          <cell r="D83" t="str">
            <v>P</v>
          </cell>
          <cell r="E83" t="str">
            <v>Kristen</v>
          </cell>
          <cell r="F83" t="str">
            <v>Sore</v>
          </cell>
          <cell r="G83">
            <v>31</v>
          </cell>
        </row>
        <row r="84">
          <cell r="A84" t="str">
            <v>2015010106</v>
          </cell>
          <cell r="B84" t="str">
            <v>Sergio Santo Banes Sihombing</v>
          </cell>
          <cell r="C84" t="str">
            <v>2MIC1</v>
          </cell>
          <cell r="D84" t="str">
            <v>L</v>
          </cell>
          <cell r="E84" t="str">
            <v>Kristen</v>
          </cell>
          <cell r="F84" t="str">
            <v>Sore</v>
          </cell>
          <cell r="G84">
            <v>31</v>
          </cell>
        </row>
        <row r="85">
          <cell r="A85" t="str">
            <v>2015010088</v>
          </cell>
          <cell r="B85" t="str">
            <v>Sertiwi Sihotang</v>
          </cell>
          <cell r="C85" t="str">
            <v>2MIC1</v>
          </cell>
          <cell r="D85" t="str">
            <v>P</v>
          </cell>
          <cell r="E85" t="str">
            <v>Kristen</v>
          </cell>
          <cell r="F85" t="str">
            <v>Sore</v>
          </cell>
          <cell r="G85">
            <v>31</v>
          </cell>
        </row>
        <row r="86">
          <cell r="A86" t="str">
            <v>2015010033</v>
          </cell>
          <cell r="B86" t="str">
            <v>Setiani Gulo</v>
          </cell>
          <cell r="C86" t="str">
            <v>2MIC1</v>
          </cell>
          <cell r="D86" t="str">
            <v>P</v>
          </cell>
          <cell r="E86" t="str">
            <v>Kristen</v>
          </cell>
          <cell r="F86" t="str">
            <v>Pagi</v>
          </cell>
          <cell r="G86">
            <v>31</v>
          </cell>
        </row>
        <row r="87">
          <cell r="A87" t="str">
            <v>2015010016</v>
          </cell>
          <cell r="B87" t="str">
            <v>Suhendra Ginting</v>
          </cell>
          <cell r="C87" t="str">
            <v>2MIC1</v>
          </cell>
          <cell r="D87" t="str">
            <v>L</v>
          </cell>
          <cell r="E87" t="str">
            <v>Kristen</v>
          </cell>
          <cell r="F87" t="str">
            <v>Sore</v>
          </cell>
          <cell r="G87">
            <v>31</v>
          </cell>
        </row>
        <row r="88">
          <cell r="A88" t="str">
            <v>2015010058</v>
          </cell>
          <cell r="B88" t="str">
            <v>Venesa Glora Ginting</v>
          </cell>
          <cell r="C88" t="str">
            <v>2MIC1</v>
          </cell>
          <cell r="D88" t="str">
            <v>P</v>
          </cell>
          <cell r="E88" t="str">
            <v>Kristen</v>
          </cell>
          <cell r="F88" t="str">
            <v>Sore</v>
          </cell>
          <cell r="G88">
            <v>31</v>
          </cell>
        </row>
        <row r="89">
          <cell r="A89" t="str">
            <v>2015010110</v>
          </cell>
          <cell r="B89" t="str">
            <v>Wijaya</v>
          </cell>
          <cell r="C89" t="str">
            <v>2MIC1</v>
          </cell>
          <cell r="D89" t="str">
            <v>L</v>
          </cell>
          <cell r="E89" t="str">
            <v>Islam</v>
          </cell>
          <cell r="F89" t="str">
            <v>Sore</v>
          </cell>
          <cell r="G89">
            <v>31</v>
          </cell>
        </row>
        <row r="90">
          <cell r="A90" t="str">
            <v>2015020035</v>
          </cell>
          <cell r="B90" t="str">
            <v>Ainal Akbar Lubis</v>
          </cell>
          <cell r="C90" t="str">
            <v>2SIA1</v>
          </cell>
          <cell r="D90" t="str">
            <v>L</v>
          </cell>
          <cell r="E90" t="str">
            <v>Islam</v>
          </cell>
          <cell r="F90" t="str">
            <v>Pagi</v>
          </cell>
          <cell r="G90">
            <v>41</v>
          </cell>
        </row>
        <row r="91">
          <cell r="A91" t="str">
            <v>2015020044</v>
          </cell>
          <cell r="B91" t="str">
            <v>Aisyah</v>
          </cell>
          <cell r="C91" t="str">
            <v>2SIA1</v>
          </cell>
          <cell r="D91" t="str">
            <v>P</v>
          </cell>
          <cell r="E91" t="str">
            <v>Islam</v>
          </cell>
          <cell r="F91" t="str">
            <v>Pagi</v>
          </cell>
          <cell r="G91">
            <v>41</v>
          </cell>
        </row>
        <row r="92">
          <cell r="A92" t="str">
            <v>2015020103</v>
          </cell>
          <cell r="B92" t="str">
            <v>Aisyah Lubis</v>
          </cell>
          <cell r="C92" t="str">
            <v>2SIA1</v>
          </cell>
          <cell r="D92" t="str">
            <v>P</v>
          </cell>
          <cell r="E92" t="str">
            <v>Islam</v>
          </cell>
          <cell r="F92" t="str">
            <v>Pagi</v>
          </cell>
          <cell r="G92">
            <v>41</v>
          </cell>
        </row>
        <row r="93">
          <cell r="A93" t="str">
            <v>2015020048</v>
          </cell>
          <cell r="B93" t="str">
            <v>Andika Pramana</v>
          </cell>
          <cell r="C93" t="str">
            <v>2SIA1</v>
          </cell>
          <cell r="D93" t="str">
            <v>L</v>
          </cell>
          <cell r="E93" t="str">
            <v>Islam</v>
          </cell>
          <cell r="F93" t="str">
            <v>Pagi</v>
          </cell>
          <cell r="G93">
            <v>41</v>
          </cell>
        </row>
        <row r="94">
          <cell r="A94" t="str">
            <v>2015020090</v>
          </cell>
          <cell r="B94" t="str">
            <v>Anugrah Eltimothy M. S</v>
          </cell>
          <cell r="C94" t="str">
            <v>2SIA1</v>
          </cell>
          <cell r="D94" t="str">
            <v>L</v>
          </cell>
          <cell r="E94" t="str">
            <v>Kristen</v>
          </cell>
          <cell r="F94" t="str">
            <v>Pagi</v>
          </cell>
          <cell r="G94">
            <v>41</v>
          </cell>
        </row>
        <row r="95">
          <cell r="A95" t="str">
            <v>2015020006</v>
          </cell>
          <cell r="B95" t="str">
            <v>Boby Hariandi Napitupulu</v>
          </cell>
          <cell r="C95" t="str">
            <v>2SIA1</v>
          </cell>
          <cell r="D95" t="str">
            <v>L</v>
          </cell>
          <cell r="E95" t="str">
            <v>Kristen</v>
          </cell>
          <cell r="F95" t="str">
            <v>Pagi</v>
          </cell>
          <cell r="G95">
            <v>41</v>
          </cell>
        </row>
        <row r="96">
          <cell r="A96" t="str">
            <v>2015020068</v>
          </cell>
          <cell r="B96" t="str">
            <v>Chairena Andrea Febriola Lubis</v>
          </cell>
          <cell r="C96" t="str">
            <v>2SIA1</v>
          </cell>
          <cell r="D96" t="str">
            <v>P</v>
          </cell>
          <cell r="E96" t="str">
            <v>Islam</v>
          </cell>
          <cell r="F96" t="str">
            <v>Pagi</v>
          </cell>
          <cell r="G96">
            <v>41</v>
          </cell>
        </row>
        <row r="97">
          <cell r="A97" t="str">
            <v>2015020018</v>
          </cell>
          <cell r="B97" t="str">
            <v>Cita Suci Yaulandari</v>
          </cell>
          <cell r="C97" t="str">
            <v>2SIA1</v>
          </cell>
          <cell r="D97" t="str">
            <v>P</v>
          </cell>
          <cell r="E97" t="str">
            <v>Islam</v>
          </cell>
          <cell r="F97" t="str">
            <v>Pagi</v>
          </cell>
          <cell r="G97">
            <v>41</v>
          </cell>
        </row>
        <row r="98">
          <cell r="A98" t="str">
            <v>2015020036</v>
          </cell>
          <cell r="B98" t="str">
            <v>Devi Kurniawati Sukirman</v>
          </cell>
          <cell r="C98" t="str">
            <v>2SIA1</v>
          </cell>
          <cell r="D98" t="str">
            <v>P</v>
          </cell>
          <cell r="E98" t="str">
            <v>Islam</v>
          </cell>
          <cell r="F98" t="str">
            <v>Pagi</v>
          </cell>
          <cell r="G98">
            <v>41</v>
          </cell>
        </row>
        <row r="99">
          <cell r="A99" t="str">
            <v>2015020067</v>
          </cell>
          <cell r="B99" t="str">
            <v>Fransisco Roberto</v>
          </cell>
          <cell r="C99" t="str">
            <v>2SIA1</v>
          </cell>
          <cell r="D99" t="str">
            <v>L</v>
          </cell>
          <cell r="E99" t="str">
            <v>Kristen</v>
          </cell>
          <cell r="F99" t="str">
            <v>Pagi</v>
          </cell>
          <cell r="G99">
            <v>41</v>
          </cell>
        </row>
        <row r="100">
          <cell r="A100" t="str">
            <v>2015020094</v>
          </cell>
          <cell r="B100" t="str">
            <v>Friska Barus</v>
          </cell>
          <cell r="C100" t="str">
            <v>2SIA1</v>
          </cell>
          <cell r="D100" t="str">
            <v>P</v>
          </cell>
          <cell r="E100" t="str">
            <v>Islam</v>
          </cell>
          <cell r="F100" t="str">
            <v>Pagi</v>
          </cell>
          <cell r="G100">
            <v>41</v>
          </cell>
        </row>
        <row r="101">
          <cell r="A101" t="str">
            <v>2015020038</v>
          </cell>
          <cell r="B101" t="str">
            <v>Gustianingsih</v>
          </cell>
          <cell r="C101" t="str">
            <v>2SIA1</v>
          </cell>
          <cell r="D101" t="str">
            <v>P</v>
          </cell>
          <cell r="E101" t="str">
            <v>Islam</v>
          </cell>
          <cell r="F101" t="str">
            <v>Sore</v>
          </cell>
          <cell r="G101">
            <v>41</v>
          </cell>
        </row>
        <row r="102">
          <cell r="A102" t="str">
            <v>2015020027</v>
          </cell>
          <cell r="B102" t="str">
            <v>Herlikasna Br. Milala</v>
          </cell>
          <cell r="C102" t="str">
            <v>2SIA1</v>
          </cell>
          <cell r="D102" t="str">
            <v>P</v>
          </cell>
          <cell r="E102" t="str">
            <v>Kristen</v>
          </cell>
          <cell r="F102" t="str">
            <v>Pagi</v>
          </cell>
          <cell r="G102">
            <v>41</v>
          </cell>
        </row>
        <row r="103">
          <cell r="A103" t="str">
            <v>2015020014</v>
          </cell>
          <cell r="B103" t="str">
            <v>Ibrahim Surya</v>
          </cell>
          <cell r="C103" t="str">
            <v>2SIA1</v>
          </cell>
          <cell r="D103" t="str">
            <v>L</v>
          </cell>
          <cell r="E103" t="str">
            <v>Islam</v>
          </cell>
          <cell r="F103" t="str">
            <v>Pagi</v>
          </cell>
          <cell r="G103">
            <v>41</v>
          </cell>
        </row>
        <row r="104">
          <cell r="A104" t="str">
            <v>2015020039</v>
          </cell>
          <cell r="B104" t="str">
            <v>Ifan Saputra</v>
          </cell>
          <cell r="C104" t="str">
            <v>2SIA1</v>
          </cell>
          <cell r="D104" t="str">
            <v>L</v>
          </cell>
          <cell r="E104" t="str">
            <v>Islam</v>
          </cell>
          <cell r="F104" t="str">
            <v>Pagi</v>
          </cell>
          <cell r="G104">
            <v>41</v>
          </cell>
        </row>
        <row r="105">
          <cell r="A105" t="str">
            <v>2015020095</v>
          </cell>
          <cell r="B105" t="str">
            <v>Ilham Yahya</v>
          </cell>
          <cell r="C105" t="str">
            <v>2SIA1</v>
          </cell>
          <cell r="D105" t="str">
            <v>L</v>
          </cell>
          <cell r="E105" t="str">
            <v>Islam</v>
          </cell>
          <cell r="F105" t="str">
            <v>Pagi</v>
          </cell>
          <cell r="G105">
            <v>41</v>
          </cell>
        </row>
        <row r="106">
          <cell r="A106" t="str">
            <v>2015020082</v>
          </cell>
          <cell r="B106" t="str">
            <v>Jarniat Ipuk Dachi</v>
          </cell>
          <cell r="C106" t="str">
            <v>2SIA1</v>
          </cell>
          <cell r="D106" t="str">
            <v>P</v>
          </cell>
          <cell r="E106" t="str">
            <v>Kristen</v>
          </cell>
          <cell r="F106" t="str">
            <v>Pagi</v>
          </cell>
          <cell r="G106">
            <v>41</v>
          </cell>
        </row>
        <row r="107">
          <cell r="A107" t="str">
            <v>2015020029</v>
          </cell>
          <cell r="B107" t="str">
            <v>Khairil Anwar Nasution</v>
          </cell>
          <cell r="C107" t="str">
            <v>2SIA1</v>
          </cell>
          <cell r="D107" t="str">
            <v>L</v>
          </cell>
          <cell r="E107" t="str">
            <v>Islam</v>
          </cell>
          <cell r="F107" t="str">
            <v>Pagi</v>
          </cell>
          <cell r="G107">
            <v>41</v>
          </cell>
        </row>
        <row r="108">
          <cell r="A108" t="str">
            <v>2015020024</v>
          </cell>
          <cell r="B108" t="str">
            <v>Krismas Aditiya Tarigan</v>
          </cell>
          <cell r="C108" t="str">
            <v>2SIA1</v>
          </cell>
          <cell r="D108" t="str">
            <v>L</v>
          </cell>
          <cell r="E108" t="str">
            <v>Kristen</v>
          </cell>
          <cell r="F108" t="str">
            <v>Pagi</v>
          </cell>
          <cell r="G108">
            <v>41</v>
          </cell>
        </row>
        <row r="109">
          <cell r="A109" t="str">
            <v>2015020063</v>
          </cell>
          <cell r="B109" t="str">
            <v>M. Fachroni Azmi</v>
          </cell>
          <cell r="C109" t="str">
            <v>2SIA1</v>
          </cell>
          <cell r="D109" t="str">
            <v>L</v>
          </cell>
          <cell r="E109" t="str">
            <v>Islam</v>
          </cell>
          <cell r="F109" t="str">
            <v>Pagi</v>
          </cell>
          <cell r="G109">
            <v>41</v>
          </cell>
        </row>
        <row r="110">
          <cell r="A110" t="str">
            <v>2015020034</v>
          </cell>
          <cell r="B110" t="str">
            <v>M. Zulfadli Lubis</v>
          </cell>
          <cell r="C110" t="str">
            <v>2SIA1</v>
          </cell>
          <cell r="D110" t="str">
            <v>L</v>
          </cell>
          <cell r="E110" t="str">
            <v>Islam</v>
          </cell>
          <cell r="F110" t="str">
            <v>Pagi</v>
          </cell>
          <cell r="G110">
            <v>41</v>
          </cell>
        </row>
        <row r="111">
          <cell r="A111" t="str">
            <v>2015020137</v>
          </cell>
          <cell r="B111" t="str">
            <v>Mega Warni</v>
          </cell>
          <cell r="C111" t="str">
            <v>2SIA1</v>
          </cell>
          <cell r="D111" t="str">
            <v>P</v>
          </cell>
          <cell r="E111" t="str">
            <v>Islam</v>
          </cell>
          <cell r="F111" t="str">
            <v>Pagi</v>
          </cell>
          <cell r="G111">
            <v>41</v>
          </cell>
        </row>
        <row r="112">
          <cell r="A112" t="str">
            <v>2015020059</v>
          </cell>
          <cell r="B112" t="str">
            <v>Mirna Maulana</v>
          </cell>
          <cell r="C112" t="str">
            <v>2SIA1</v>
          </cell>
          <cell r="D112" t="str">
            <v>P</v>
          </cell>
          <cell r="E112" t="str">
            <v>Islam</v>
          </cell>
          <cell r="F112" t="str">
            <v>Pagi</v>
          </cell>
          <cell r="G112">
            <v>41</v>
          </cell>
        </row>
        <row r="113">
          <cell r="A113" t="str">
            <v>2015020139</v>
          </cell>
          <cell r="B113" t="str">
            <v>Muhammad Reyhan Setiawan</v>
          </cell>
          <cell r="C113" t="str">
            <v>2SIA1</v>
          </cell>
          <cell r="D113" t="str">
            <v>L</v>
          </cell>
          <cell r="E113" t="str">
            <v>Islam</v>
          </cell>
          <cell r="F113" t="str">
            <v>Pagi</v>
          </cell>
          <cell r="G113">
            <v>41</v>
          </cell>
        </row>
        <row r="114">
          <cell r="A114" t="str">
            <v>2015020066</v>
          </cell>
          <cell r="B114" t="str">
            <v>Nanda Ardila</v>
          </cell>
          <cell r="C114" t="str">
            <v>2SIA1</v>
          </cell>
          <cell r="D114" t="str">
            <v>P</v>
          </cell>
          <cell r="E114" t="str">
            <v>Islam</v>
          </cell>
          <cell r="F114" t="str">
            <v>Pagi</v>
          </cell>
          <cell r="G114">
            <v>41</v>
          </cell>
        </row>
        <row r="115">
          <cell r="A115" t="str">
            <v>2015020128</v>
          </cell>
          <cell r="B115" t="str">
            <v>Novi Yanti Ginting</v>
          </cell>
          <cell r="C115" t="str">
            <v>2SIA1</v>
          </cell>
          <cell r="D115" t="str">
            <v>P</v>
          </cell>
          <cell r="E115" t="str">
            <v>Kristen</v>
          </cell>
          <cell r="F115" t="str">
            <v>Pagi</v>
          </cell>
          <cell r="G115">
            <v>41</v>
          </cell>
        </row>
        <row r="116">
          <cell r="A116" t="str">
            <v>2015020062</v>
          </cell>
          <cell r="B116" t="str">
            <v>Nur' Al 'isma</v>
          </cell>
          <cell r="C116" t="str">
            <v>2SIA1</v>
          </cell>
          <cell r="D116" t="str">
            <v>P</v>
          </cell>
          <cell r="E116" t="str">
            <v>Islam</v>
          </cell>
          <cell r="F116" t="str">
            <v>Pagi</v>
          </cell>
          <cell r="G116">
            <v>41</v>
          </cell>
        </row>
        <row r="117">
          <cell r="A117" t="str">
            <v>2015020047</v>
          </cell>
          <cell r="B117" t="str">
            <v>Nuranisa Br Sitorus</v>
          </cell>
          <cell r="C117" t="str">
            <v>2SIA1</v>
          </cell>
          <cell r="D117" t="str">
            <v>P</v>
          </cell>
          <cell r="E117" t="str">
            <v>Islam</v>
          </cell>
          <cell r="F117" t="str">
            <v>Pagi</v>
          </cell>
          <cell r="G117">
            <v>41</v>
          </cell>
        </row>
        <row r="118">
          <cell r="A118" t="str">
            <v>2015020061</v>
          </cell>
          <cell r="B118" t="str">
            <v>Rahmadsyah Karnodi Putra</v>
          </cell>
          <cell r="C118" t="str">
            <v>2SIA1</v>
          </cell>
          <cell r="D118" t="str">
            <v>L</v>
          </cell>
          <cell r="E118" t="str">
            <v>Islam</v>
          </cell>
          <cell r="F118" t="str">
            <v>Pagi</v>
          </cell>
          <cell r="G118">
            <v>41</v>
          </cell>
        </row>
        <row r="119">
          <cell r="A119" t="str">
            <v>2015020117</v>
          </cell>
          <cell r="B119" t="str">
            <v>Rahmat Suhartono Ramadhan</v>
          </cell>
          <cell r="C119" t="str">
            <v>2SIA1</v>
          </cell>
          <cell r="D119" t="str">
            <v>L</v>
          </cell>
          <cell r="E119" t="str">
            <v>Islam</v>
          </cell>
          <cell r="F119" t="str">
            <v>Pagi</v>
          </cell>
          <cell r="G119">
            <v>41</v>
          </cell>
        </row>
        <row r="120">
          <cell r="A120" t="str">
            <v>2015020043</v>
          </cell>
          <cell r="B120" t="str">
            <v>Sefti Melliyanti Br. Bangun</v>
          </cell>
          <cell r="C120" t="str">
            <v>2SIA1</v>
          </cell>
          <cell r="D120" t="str">
            <v>P</v>
          </cell>
          <cell r="E120" t="str">
            <v>Kristen</v>
          </cell>
          <cell r="F120" t="str">
            <v>Pagi</v>
          </cell>
          <cell r="G120">
            <v>41</v>
          </cell>
        </row>
        <row r="121">
          <cell r="A121" t="str">
            <v>2015020097</v>
          </cell>
          <cell r="B121" t="str">
            <v>Siti Wahyuni</v>
          </cell>
          <cell r="C121" t="str">
            <v>2SIA1</v>
          </cell>
          <cell r="D121" t="str">
            <v>P</v>
          </cell>
          <cell r="E121" t="str">
            <v>Kristen</v>
          </cell>
          <cell r="F121" t="str">
            <v>Pagi</v>
          </cell>
          <cell r="G121">
            <v>41</v>
          </cell>
        </row>
        <row r="122">
          <cell r="A122" t="str">
            <v>2015020023</v>
          </cell>
          <cell r="B122" t="str">
            <v>Tri Devi Indriyati</v>
          </cell>
          <cell r="C122" t="str">
            <v>2SIA1</v>
          </cell>
          <cell r="D122" t="str">
            <v>P</v>
          </cell>
          <cell r="E122" t="str">
            <v>Islam</v>
          </cell>
          <cell r="F122" t="str">
            <v>Pagi</v>
          </cell>
          <cell r="G122">
            <v>41</v>
          </cell>
        </row>
        <row r="123">
          <cell r="A123" t="str">
            <v>2015020031</v>
          </cell>
          <cell r="B123" t="str">
            <v>Vetty Perawati Br. Aritonang</v>
          </cell>
          <cell r="C123" t="str">
            <v>2SIA1</v>
          </cell>
          <cell r="D123" t="str">
            <v>P</v>
          </cell>
          <cell r="E123" t="str">
            <v>Kristen</v>
          </cell>
          <cell r="F123" t="str">
            <v>Pagi</v>
          </cell>
          <cell r="G123">
            <v>41</v>
          </cell>
        </row>
        <row r="124">
          <cell r="A124" t="str">
            <v>2015020033</v>
          </cell>
          <cell r="B124" t="str">
            <v>Vivi Megawati</v>
          </cell>
          <cell r="C124" t="str">
            <v>2SIA1</v>
          </cell>
          <cell r="D124" t="str">
            <v>P</v>
          </cell>
          <cell r="E124" t="str">
            <v>Islam</v>
          </cell>
          <cell r="F124" t="str">
            <v>Pagi</v>
          </cell>
          <cell r="G124">
            <v>41</v>
          </cell>
        </row>
        <row r="125">
          <cell r="A125" t="str">
            <v>2015020009</v>
          </cell>
          <cell r="B125" t="str">
            <v>Yusnawati Harahap</v>
          </cell>
          <cell r="C125" t="str">
            <v>2SIA1</v>
          </cell>
          <cell r="D125" t="str">
            <v>P</v>
          </cell>
          <cell r="E125" t="str">
            <v>Islam</v>
          </cell>
          <cell r="F125" t="str">
            <v>Pagi</v>
          </cell>
          <cell r="G125">
            <v>41</v>
          </cell>
        </row>
        <row r="126">
          <cell r="A126" t="str">
            <v>2015020022</v>
          </cell>
          <cell r="B126" t="str">
            <v>Zulfi Hafits Ariza Purba</v>
          </cell>
          <cell r="C126" t="str">
            <v>2SIA1</v>
          </cell>
          <cell r="D126" t="str">
            <v>L</v>
          </cell>
          <cell r="E126" t="str">
            <v>Islam</v>
          </cell>
          <cell r="F126" t="str">
            <v>Pagi</v>
          </cell>
          <cell r="G126">
            <v>41</v>
          </cell>
        </row>
        <row r="127">
          <cell r="A127" t="str">
            <v>2015020080</v>
          </cell>
          <cell r="B127" t="str">
            <v>Andre Pradana</v>
          </cell>
          <cell r="C127" t="str">
            <v>2SIA10</v>
          </cell>
          <cell r="D127" t="str">
            <v>L</v>
          </cell>
          <cell r="E127" t="str">
            <v>Islam</v>
          </cell>
          <cell r="F127" t="str">
            <v>Sore</v>
          </cell>
          <cell r="G127">
            <v>41</v>
          </cell>
        </row>
        <row r="128">
          <cell r="A128" t="str">
            <v>2015020826</v>
          </cell>
          <cell r="B128" t="str">
            <v>Angga Partogi Panjaitan</v>
          </cell>
          <cell r="C128" t="str">
            <v>2SIA10</v>
          </cell>
          <cell r="D128" t="str">
            <v>L</v>
          </cell>
          <cell r="E128" t="str">
            <v>Kristen</v>
          </cell>
          <cell r="F128" t="str">
            <v>Pagi</v>
          </cell>
          <cell r="G128">
            <v>41</v>
          </cell>
        </row>
        <row r="129">
          <cell r="A129" t="str">
            <v>2014020387</v>
          </cell>
          <cell r="B129" t="str">
            <v>Angga Pratama Putra</v>
          </cell>
          <cell r="C129" t="str">
            <v>2SIA10</v>
          </cell>
          <cell r="D129" t="str">
            <v>L</v>
          </cell>
          <cell r="E129" t="str">
            <v>Islam</v>
          </cell>
          <cell r="F129" t="str">
            <v>Pagi</v>
          </cell>
          <cell r="G129">
            <v>41</v>
          </cell>
        </row>
        <row r="130">
          <cell r="A130" t="str">
            <v>2015020699</v>
          </cell>
          <cell r="B130" t="str">
            <v>Burhan Pandopatan Manik</v>
          </cell>
          <cell r="C130" t="str">
            <v>2SIA10</v>
          </cell>
          <cell r="D130" t="str">
            <v>L</v>
          </cell>
          <cell r="E130" t="str">
            <v>kristen</v>
          </cell>
          <cell r="F130" t="str">
            <v>Pagi</v>
          </cell>
          <cell r="G130">
            <v>41</v>
          </cell>
        </row>
        <row r="131">
          <cell r="A131" t="str">
            <v>2015020833</v>
          </cell>
          <cell r="B131" t="str">
            <v>Dira Arsyad</v>
          </cell>
          <cell r="C131" t="str">
            <v>2SIA10</v>
          </cell>
          <cell r="D131" t="str">
            <v>L</v>
          </cell>
          <cell r="E131" t="str">
            <v>Islam</v>
          </cell>
          <cell r="F131" t="str">
            <v>Pagi</v>
          </cell>
          <cell r="G131">
            <v>41</v>
          </cell>
        </row>
        <row r="132">
          <cell r="A132" t="str">
            <v>2015020843</v>
          </cell>
          <cell r="B132" t="str">
            <v>Elfrida Lastria Lumbangaol</v>
          </cell>
          <cell r="C132" t="str">
            <v>2SIA10</v>
          </cell>
          <cell r="D132" t="str">
            <v>P</v>
          </cell>
          <cell r="E132" t="str">
            <v>Kristen</v>
          </cell>
          <cell r="F132" t="str">
            <v>Pagi</v>
          </cell>
          <cell r="G132">
            <v>41</v>
          </cell>
        </row>
        <row r="133">
          <cell r="A133" t="str">
            <v>2015020773</v>
          </cell>
          <cell r="B133" t="str">
            <v>Enda Marisa Br Milala</v>
          </cell>
          <cell r="C133" t="str">
            <v>2SIA10</v>
          </cell>
          <cell r="D133" t="str">
            <v>P</v>
          </cell>
          <cell r="E133" t="str">
            <v>Islam</v>
          </cell>
          <cell r="F133" t="str">
            <v>Pagi</v>
          </cell>
          <cell r="G133">
            <v>41</v>
          </cell>
        </row>
        <row r="134">
          <cell r="A134" t="str">
            <v>2015020876</v>
          </cell>
          <cell r="B134" t="str">
            <v>Gita Rizky Rahmayanti</v>
          </cell>
          <cell r="C134" t="str">
            <v>2SIA10</v>
          </cell>
          <cell r="D134" t="str">
            <v>P</v>
          </cell>
          <cell r="E134" t="str">
            <v>Islam</v>
          </cell>
          <cell r="F134" t="str">
            <v>Pagi</v>
          </cell>
          <cell r="G134">
            <v>41</v>
          </cell>
        </row>
        <row r="135">
          <cell r="A135" t="str">
            <v>2015020845</v>
          </cell>
          <cell r="B135" t="str">
            <v>Helmi Rosida Sibarani</v>
          </cell>
          <cell r="C135" t="str">
            <v>2SIA10</v>
          </cell>
          <cell r="D135" t="str">
            <v>P</v>
          </cell>
          <cell r="E135" t="str">
            <v>Kristen</v>
          </cell>
          <cell r="F135" t="str">
            <v>Pagi</v>
          </cell>
          <cell r="G135">
            <v>41</v>
          </cell>
        </row>
        <row r="136">
          <cell r="A136" t="str">
            <v>2015020820</v>
          </cell>
          <cell r="B136" t="str">
            <v>Hery Christianta</v>
          </cell>
          <cell r="C136" t="str">
            <v>2SIA10</v>
          </cell>
          <cell r="D136" t="str">
            <v>L</v>
          </cell>
          <cell r="E136" t="str">
            <v>Kristen</v>
          </cell>
          <cell r="F136" t="str">
            <v>Pagi</v>
          </cell>
          <cell r="G136">
            <v>41</v>
          </cell>
        </row>
        <row r="137">
          <cell r="A137" t="str">
            <v>2015020834</v>
          </cell>
          <cell r="B137" t="str">
            <v>Isnaini Alifvera</v>
          </cell>
          <cell r="C137" t="str">
            <v>2SIA10</v>
          </cell>
          <cell r="D137" t="str">
            <v>P</v>
          </cell>
          <cell r="E137" t="str">
            <v>Islam</v>
          </cell>
          <cell r="F137" t="str">
            <v>Pagi</v>
          </cell>
          <cell r="G137">
            <v>41</v>
          </cell>
        </row>
        <row r="138">
          <cell r="A138" t="str">
            <v>2015020849</v>
          </cell>
          <cell r="B138" t="str">
            <v>Isra Linda Veronika Hutasoit</v>
          </cell>
          <cell r="C138" t="str">
            <v>2SIA10</v>
          </cell>
          <cell r="D138" t="str">
            <v>P</v>
          </cell>
          <cell r="E138" t="str">
            <v>Kristen</v>
          </cell>
          <cell r="F138" t="str">
            <v>Pagi</v>
          </cell>
          <cell r="G138">
            <v>41</v>
          </cell>
        </row>
        <row r="139">
          <cell r="A139" t="str">
            <v>2015020816</v>
          </cell>
          <cell r="B139" t="str">
            <v>Juliyana</v>
          </cell>
          <cell r="C139" t="str">
            <v>2SIA10</v>
          </cell>
          <cell r="D139" t="str">
            <v>P</v>
          </cell>
          <cell r="E139" t="str">
            <v>Islam</v>
          </cell>
          <cell r="F139" t="str">
            <v>Pagi</v>
          </cell>
          <cell r="G139">
            <v>41</v>
          </cell>
        </row>
        <row r="140">
          <cell r="A140" t="str">
            <v>2015020956</v>
          </cell>
          <cell r="B140" t="str">
            <v>Leo Tarigan</v>
          </cell>
          <cell r="C140" t="str">
            <v>2SIA10</v>
          </cell>
          <cell r="D140" t="str">
            <v>L</v>
          </cell>
          <cell r="E140" t="str">
            <v>Kristen</v>
          </cell>
          <cell r="F140" t="str">
            <v>Pagi</v>
          </cell>
          <cell r="G140">
            <v>41</v>
          </cell>
        </row>
        <row r="141">
          <cell r="A141" t="str">
            <v>2015020629</v>
          </cell>
          <cell r="B141" t="str">
            <v>Luthfi Nafizham Taroreh</v>
          </cell>
          <cell r="C141" t="str">
            <v>2SIA10</v>
          </cell>
          <cell r="D141" t="str">
            <v>L</v>
          </cell>
          <cell r="E141" t="str">
            <v>Islam</v>
          </cell>
          <cell r="F141" t="str">
            <v>Pagi</v>
          </cell>
          <cell r="G141">
            <v>41</v>
          </cell>
        </row>
        <row r="142">
          <cell r="A142" t="str">
            <v>2015020766</v>
          </cell>
          <cell r="B142" t="str">
            <v>Marisa Adira Lubis</v>
          </cell>
          <cell r="C142" t="str">
            <v>2SIA10</v>
          </cell>
          <cell r="D142" t="str">
            <v>P</v>
          </cell>
          <cell r="E142" t="str">
            <v>Islam</v>
          </cell>
          <cell r="F142" t="str">
            <v>Pagi</v>
          </cell>
          <cell r="G142">
            <v>41</v>
          </cell>
        </row>
        <row r="143">
          <cell r="A143" t="str">
            <v>2015020767</v>
          </cell>
          <cell r="B143" t="str">
            <v>Marya Sylvia Ginting</v>
          </cell>
          <cell r="C143" t="str">
            <v>2SIA10</v>
          </cell>
          <cell r="D143" t="str">
            <v>P</v>
          </cell>
          <cell r="E143" t="str">
            <v>Kristen</v>
          </cell>
          <cell r="F143" t="str">
            <v>Pagi</v>
          </cell>
          <cell r="G143">
            <v>41</v>
          </cell>
        </row>
        <row r="144">
          <cell r="A144" t="str">
            <v>2015020760</v>
          </cell>
          <cell r="B144" t="str">
            <v>Muhammad Fahmi Ramadan</v>
          </cell>
          <cell r="C144" t="str">
            <v>2SIA10</v>
          </cell>
          <cell r="D144" t="str">
            <v>L</v>
          </cell>
          <cell r="E144" t="str">
            <v>Islam</v>
          </cell>
          <cell r="F144" t="str">
            <v>Pagi</v>
          </cell>
          <cell r="G144">
            <v>41</v>
          </cell>
        </row>
        <row r="145">
          <cell r="A145" t="str">
            <v>2014020676</v>
          </cell>
          <cell r="B145" t="str">
            <v>Nadya Aulya Ritonga</v>
          </cell>
          <cell r="C145" t="str">
            <v>2SIA10</v>
          </cell>
          <cell r="D145" t="str">
            <v>P</v>
          </cell>
          <cell r="E145" t="str">
            <v>Islam</v>
          </cell>
          <cell r="F145" t="str">
            <v>Pagi</v>
          </cell>
          <cell r="G145">
            <v>41</v>
          </cell>
        </row>
        <row r="146">
          <cell r="A146" t="str">
            <v>2015020776</v>
          </cell>
          <cell r="B146" t="str">
            <v>Nurul Ameilia</v>
          </cell>
          <cell r="C146" t="str">
            <v>2SIA10</v>
          </cell>
          <cell r="D146" t="str">
            <v>P</v>
          </cell>
          <cell r="E146" t="str">
            <v>Islam</v>
          </cell>
          <cell r="F146" t="str">
            <v>Pagi</v>
          </cell>
          <cell r="G146">
            <v>41</v>
          </cell>
        </row>
        <row r="147">
          <cell r="A147" t="str">
            <v>2015020955</v>
          </cell>
          <cell r="B147" t="str">
            <v>Okpiker S. Sagala</v>
          </cell>
          <cell r="C147" t="str">
            <v>2SIA10</v>
          </cell>
          <cell r="D147" t="str">
            <v>L</v>
          </cell>
          <cell r="E147" t="str">
            <v>Kristen</v>
          </cell>
          <cell r="F147" t="str">
            <v>Pagi</v>
          </cell>
          <cell r="G147">
            <v>41</v>
          </cell>
        </row>
        <row r="148">
          <cell r="A148" t="str">
            <v>2015020599</v>
          </cell>
          <cell r="B148" t="str">
            <v>Pandi Riski</v>
          </cell>
          <cell r="C148" t="str">
            <v>2SIA10</v>
          </cell>
          <cell r="D148" t="str">
            <v>L</v>
          </cell>
          <cell r="E148" t="str">
            <v>Islam</v>
          </cell>
          <cell r="F148" t="str">
            <v>Sore</v>
          </cell>
          <cell r="G148">
            <v>41</v>
          </cell>
        </row>
        <row r="149">
          <cell r="A149" t="str">
            <v>2015020815</v>
          </cell>
          <cell r="B149" t="str">
            <v>Rahma Misdar</v>
          </cell>
          <cell r="C149" t="str">
            <v>2SIA10</v>
          </cell>
          <cell r="D149" t="str">
            <v>P</v>
          </cell>
          <cell r="E149" t="str">
            <v>Islam</v>
          </cell>
          <cell r="F149" t="str">
            <v>Pagi</v>
          </cell>
          <cell r="G149">
            <v>41</v>
          </cell>
        </row>
        <row r="150">
          <cell r="A150" t="str">
            <v>2015020846</v>
          </cell>
          <cell r="B150" t="str">
            <v>Rifki Lindung Sihole</v>
          </cell>
          <cell r="C150" t="str">
            <v>2SIA10</v>
          </cell>
          <cell r="D150" t="str">
            <v>L</v>
          </cell>
          <cell r="E150" t="str">
            <v>Kristen</v>
          </cell>
          <cell r="F150" t="str">
            <v>Pagi</v>
          </cell>
          <cell r="G150">
            <v>41</v>
          </cell>
        </row>
        <row r="151">
          <cell r="A151" t="str">
            <v>2015020847</v>
          </cell>
          <cell r="B151" t="str">
            <v>Riki Sulistia</v>
          </cell>
          <cell r="C151" t="str">
            <v>2SIA10</v>
          </cell>
          <cell r="D151" t="str">
            <v>L</v>
          </cell>
          <cell r="E151" t="str">
            <v>Islam</v>
          </cell>
          <cell r="F151" t="str">
            <v>Pagi</v>
          </cell>
          <cell r="G151">
            <v>41</v>
          </cell>
        </row>
        <row r="152">
          <cell r="A152" t="str">
            <v>2015020850</v>
          </cell>
          <cell r="B152" t="str">
            <v>Roy Bita Ginting</v>
          </cell>
          <cell r="C152" t="str">
            <v>2SIA10</v>
          </cell>
          <cell r="D152" t="str">
            <v>L</v>
          </cell>
          <cell r="E152" t="str">
            <v>Kristen</v>
          </cell>
          <cell r="F152" t="str">
            <v>Pagi</v>
          </cell>
          <cell r="G152">
            <v>41</v>
          </cell>
        </row>
        <row r="153">
          <cell r="A153" t="str">
            <v>2015020784</v>
          </cell>
          <cell r="B153" t="str">
            <v>Sari Khaijrani Br Sembiring</v>
          </cell>
          <cell r="C153" t="str">
            <v>2SIA10</v>
          </cell>
          <cell r="D153" t="str">
            <v>P</v>
          </cell>
          <cell r="E153" t="str">
            <v>Islam</v>
          </cell>
          <cell r="F153" t="str">
            <v>Pagi</v>
          </cell>
          <cell r="G153">
            <v>41</v>
          </cell>
        </row>
        <row r="154">
          <cell r="A154" t="str">
            <v>2015020770</v>
          </cell>
          <cell r="B154" t="str">
            <v>Satria Mahmud Hamdi</v>
          </cell>
          <cell r="C154" t="str">
            <v>2SIA10</v>
          </cell>
          <cell r="D154" t="str">
            <v>L</v>
          </cell>
          <cell r="E154" t="str">
            <v>Islam</v>
          </cell>
          <cell r="F154" t="str">
            <v>Pagi</v>
          </cell>
          <cell r="G154">
            <v>41</v>
          </cell>
        </row>
        <row r="155">
          <cell r="A155" t="str">
            <v>2014020407</v>
          </cell>
          <cell r="B155" t="str">
            <v>Sirjon Persadaan Damanik</v>
          </cell>
          <cell r="C155" t="str">
            <v>2SIA10</v>
          </cell>
          <cell r="D155" t="str">
            <v>L</v>
          </cell>
          <cell r="E155" t="str">
            <v>Kristen</v>
          </cell>
          <cell r="F155" t="str">
            <v>Pagi</v>
          </cell>
          <cell r="G155">
            <v>41</v>
          </cell>
        </row>
        <row r="156">
          <cell r="A156" t="str">
            <v>2015020750</v>
          </cell>
          <cell r="B156" t="str">
            <v>Sri Ulina Simbolon</v>
          </cell>
          <cell r="C156" t="str">
            <v>2SIA10</v>
          </cell>
          <cell r="D156" t="str">
            <v>P</v>
          </cell>
          <cell r="E156" t="str">
            <v>Kristen</v>
          </cell>
          <cell r="F156" t="str">
            <v>Pagi</v>
          </cell>
          <cell r="G156">
            <v>41</v>
          </cell>
        </row>
        <row r="157">
          <cell r="A157" t="str">
            <v>2015020878</v>
          </cell>
          <cell r="B157" t="str">
            <v>Sri Wahyuni</v>
          </cell>
          <cell r="C157" t="str">
            <v>2SIA10</v>
          </cell>
          <cell r="D157" t="str">
            <v>P</v>
          </cell>
          <cell r="E157" t="str">
            <v>Islam</v>
          </cell>
          <cell r="F157" t="str">
            <v>Pagi</v>
          </cell>
          <cell r="G157">
            <v>41</v>
          </cell>
        </row>
        <row r="158">
          <cell r="A158" t="str">
            <v>2015020788</v>
          </cell>
          <cell r="B158" t="str">
            <v>Srinaulina Sianturi</v>
          </cell>
          <cell r="C158" t="str">
            <v>2SIA10</v>
          </cell>
          <cell r="D158" t="str">
            <v>P</v>
          </cell>
          <cell r="E158" t="str">
            <v>Kristen</v>
          </cell>
          <cell r="F158" t="str">
            <v>Pagi</v>
          </cell>
          <cell r="G158">
            <v>41</v>
          </cell>
        </row>
        <row r="159">
          <cell r="A159" t="str">
            <v>2015020791</v>
          </cell>
          <cell r="B159" t="str">
            <v>Tina Lovita</v>
          </cell>
          <cell r="C159" t="str">
            <v>2SIA10</v>
          </cell>
          <cell r="D159" t="str">
            <v>P</v>
          </cell>
          <cell r="E159" t="str">
            <v>Islam</v>
          </cell>
          <cell r="F159" t="str">
            <v>Pagi</v>
          </cell>
          <cell r="G159">
            <v>41</v>
          </cell>
        </row>
        <row r="160">
          <cell r="A160" t="str">
            <v>2015020592</v>
          </cell>
          <cell r="B160" t="str">
            <v>Trilia Adinda</v>
          </cell>
          <cell r="C160" t="str">
            <v>2SIA10</v>
          </cell>
          <cell r="D160" t="str">
            <v>P</v>
          </cell>
          <cell r="E160" t="str">
            <v>Islam</v>
          </cell>
          <cell r="F160" t="str">
            <v>Pagi</v>
          </cell>
          <cell r="G160">
            <v>41</v>
          </cell>
        </row>
        <row r="161">
          <cell r="A161" t="str">
            <v>2015020133</v>
          </cell>
          <cell r="B161" t="str">
            <v>Vera Purba</v>
          </cell>
          <cell r="C161" t="str">
            <v>2SIA10</v>
          </cell>
          <cell r="D161" t="str">
            <v>P</v>
          </cell>
          <cell r="E161" t="str">
            <v>Kristen</v>
          </cell>
          <cell r="F161" t="str">
            <v>Pagi</v>
          </cell>
          <cell r="G161">
            <v>41</v>
          </cell>
        </row>
        <row r="162">
          <cell r="A162" t="str">
            <v>2015020787</v>
          </cell>
          <cell r="B162" t="str">
            <v>Yanuar Ishaq Hasibuan</v>
          </cell>
          <cell r="C162" t="str">
            <v>2SIA10</v>
          </cell>
          <cell r="D162" t="str">
            <v>L</v>
          </cell>
          <cell r="E162" t="str">
            <v>Islam</v>
          </cell>
          <cell r="F162" t="str">
            <v>Pagi</v>
          </cell>
          <cell r="G162">
            <v>41</v>
          </cell>
        </row>
        <row r="163">
          <cell r="A163" t="str">
            <v>2015020786</v>
          </cell>
          <cell r="B163" t="str">
            <v>Zannah Dewi Kumala</v>
          </cell>
          <cell r="C163" t="str">
            <v>2SIA10</v>
          </cell>
          <cell r="D163" t="str">
            <v>P</v>
          </cell>
          <cell r="E163" t="str">
            <v>Islam</v>
          </cell>
          <cell r="F163" t="str">
            <v>Pagi</v>
          </cell>
          <cell r="G163">
            <v>41</v>
          </cell>
        </row>
        <row r="164">
          <cell r="A164" t="str">
            <v>2015021148</v>
          </cell>
          <cell r="B164" t="str">
            <v>Adi Sucipto</v>
          </cell>
          <cell r="C164" t="str">
            <v>2SIA11</v>
          </cell>
          <cell r="D164" t="str">
            <v>L</v>
          </cell>
          <cell r="E164" t="str">
            <v>Islam</v>
          </cell>
          <cell r="F164" t="str">
            <v>Pagi</v>
          </cell>
          <cell r="G164">
            <v>41</v>
          </cell>
        </row>
        <row r="165">
          <cell r="A165" t="str">
            <v>2015020967</v>
          </cell>
          <cell r="B165" t="str">
            <v>Ahmad Rizkan Nasution</v>
          </cell>
          <cell r="C165" t="str">
            <v>2SIA11</v>
          </cell>
          <cell r="D165" t="str">
            <v>L</v>
          </cell>
          <cell r="E165" t="str">
            <v>Islam</v>
          </cell>
          <cell r="F165" t="str">
            <v>Pagi</v>
          </cell>
          <cell r="G165">
            <v>41</v>
          </cell>
        </row>
        <row r="166">
          <cell r="A166" t="str">
            <v>2015020886</v>
          </cell>
          <cell r="B166" t="str">
            <v>Angga Riswandi</v>
          </cell>
          <cell r="C166" t="str">
            <v>2SIA11</v>
          </cell>
          <cell r="D166" t="str">
            <v>L</v>
          </cell>
          <cell r="E166" t="str">
            <v>Islam</v>
          </cell>
          <cell r="F166" t="str">
            <v>Pagi</v>
          </cell>
          <cell r="G166">
            <v>41</v>
          </cell>
        </row>
        <row r="167">
          <cell r="A167" t="str">
            <v>2015020945</v>
          </cell>
          <cell r="B167" t="str">
            <v>Asnawi T.p. Manalu</v>
          </cell>
          <cell r="C167" t="str">
            <v>2SIA11</v>
          </cell>
          <cell r="D167" t="str">
            <v>L</v>
          </cell>
          <cell r="E167" t="str">
            <v>Kristen</v>
          </cell>
          <cell r="F167" t="str">
            <v>Pagi</v>
          </cell>
          <cell r="G167">
            <v>41</v>
          </cell>
        </row>
        <row r="168">
          <cell r="A168" t="str">
            <v>2015020891</v>
          </cell>
          <cell r="B168" t="str">
            <v>Bijaksana Zai</v>
          </cell>
          <cell r="C168" t="str">
            <v>2SIA11</v>
          </cell>
          <cell r="D168" t="str">
            <v>L</v>
          </cell>
          <cell r="E168" t="str">
            <v>Kristen</v>
          </cell>
          <cell r="F168" t="str">
            <v>Pagi</v>
          </cell>
          <cell r="G168">
            <v>41</v>
          </cell>
        </row>
        <row r="169">
          <cell r="A169" t="str">
            <v>2015020916</v>
          </cell>
          <cell r="B169" t="str">
            <v>Cut Pitriani</v>
          </cell>
          <cell r="C169" t="str">
            <v>2SIA11</v>
          </cell>
          <cell r="D169" t="str">
            <v>P</v>
          </cell>
          <cell r="E169" t="str">
            <v>Islam</v>
          </cell>
          <cell r="F169" t="str">
            <v>Pagi</v>
          </cell>
          <cell r="G169">
            <v>41</v>
          </cell>
        </row>
        <row r="170">
          <cell r="A170" t="str">
            <v>2015021241</v>
          </cell>
          <cell r="B170" t="str">
            <v>Dedi Septian Tarigan</v>
          </cell>
          <cell r="C170" t="str">
            <v>2SIA11</v>
          </cell>
          <cell r="D170" t="str">
            <v>L</v>
          </cell>
          <cell r="E170" t="str">
            <v>Islam</v>
          </cell>
          <cell r="F170" t="str">
            <v>Pagi</v>
          </cell>
          <cell r="G170">
            <v>41</v>
          </cell>
        </row>
        <row r="171">
          <cell r="A171" t="str">
            <v>2015020874</v>
          </cell>
          <cell r="B171" t="str">
            <v>Gita Febriani Sitio</v>
          </cell>
          <cell r="C171" t="str">
            <v>2SIA11</v>
          </cell>
          <cell r="D171" t="str">
            <v>P</v>
          </cell>
          <cell r="E171" t="str">
            <v>Kristen</v>
          </cell>
          <cell r="F171" t="str">
            <v>Pagi</v>
          </cell>
          <cell r="G171">
            <v>41</v>
          </cell>
        </row>
        <row r="172">
          <cell r="A172" t="str">
            <v>2015020971</v>
          </cell>
          <cell r="B172" t="str">
            <v>Hairani Syahfitri</v>
          </cell>
          <cell r="C172" t="str">
            <v>2SIA11</v>
          </cell>
          <cell r="D172" t="str">
            <v>P</v>
          </cell>
          <cell r="E172" t="str">
            <v>Islam</v>
          </cell>
          <cell r="F172" t="str">
            <v>Pagi</v>
          </cell>
          <cell r="G172">
            <v>41</v>
          </cell>
        </row>
        <row r="173">
          <cell r="A173" t="str">
            <v>2015020940</v>
          </cell>
          <cell r="B173" t="str">
            <v>Haris Alnardo Ramos Siahaan</v>
          </cell>
          <cell r="C173" t="str">
            <v>2SIA11</v>
          </cell>
          <cell r="D173" t="str">
            <v>L</v>
          </cell>
          <cell r="E173" t="str">
            <v>Kristen</v>
          </cell>
          <cell r="F173" t="str">
            <v>Pagi</v>
          </cell>
          <cell r="G173">
            <v>41</v>
          </cell>
        </row>
        <row r="174">
          <cell r="A174" t="str">
            <v>2015021147</v>
          </cell>
          <cell r="B174" t="str">
            <v>Hesti Frenly Br. Ginting</v>
          </cell>
          <cell r="C174" t="str">
            <v>2SIA11</v>
          </cell>
          <cell r="D174" t="str">
            <v>P</v>
          </cell>
          <cell r="E174" t="str">
            <v>Kristen</v>
          </cell>
          <cell r="F174" t="str">
            <v>Pagi</v>
          </cell>
          <cell r="G174">
            <v>41</v>
          </cell>
        </row>
        <row r="175">
          <cell r="A175" t="str">
            <v>2015020466</v>
          </cell>
          <cell r="B175" t="str">
            <v>Jepanny</v>
          </cell>
          <cell r="C175" t="str">
            <v>2SIA11</v>
          </cell>
          <cell r="D175" t="str">
            <v>P</v>
          </cell>
          <cell r="E175" t="str">
            <v>Islam</v>
          </cell>
          <cell r="F175" t="str">
            <v>Sore</v>
          </cell>
          <cell r="G175">
            <v>41</v>
          </cell>
        </row>
        <row r="176">
          <cell r="A176" t="str">
            <v>2015020864</v>
          </cell>
          <cell r="B176" t="str">
            <v>Jovi Ginbresta Ginting</v>
          </cell>
          <cell r="C176" t="str">
            <v>2SIA11</v>
          </cell>
          <cell r="D176" t="str">
            <v>L</v>
          </cell>
          <cell r="E176" t="str">
            <v>Kristen</v>
          </cell>
          <cell r="F176" t="str">
            <v>Pagi</v>
          </cell>
          <cell r="G176">
            <v>41</v>
          </cell>
        </row>
        <row r="177">
          <cell r="A177" t="str">
            <v>2015020901</v>
          </cell>
          <cell r="B177" t="str">
            <v>Jundika Tarigan</v>
          </cell>
          <cell r="C177" t="str">
            <v>2SIA11</v>
          </cell>
          <cell r="D177" t="str">
            <v>L</v>
          </cell>
          <cell r="E177" t="str">
            <v>Kristen</v>
          </cell>
          <cell r="F177" t="str">
            <v>Pagi</v>
          </cell>
          <cell r="G177">
            <v>41</v>
          </cell>
        </row>
        <row r="178">
          <cell r="A178" t="str">
            <v>2015020867</v>
          </cell>
          <cell r="B178" t="str">
            <v>Maria Septenia Manik</v>
          </cell>
          <cell r="C178" t="str">
            <v>2SIA11</v>
          </cell>
          <cell r="D178" t="str">
            <v>P</v>
          </cell>
          <cell r="E178" t="str">
            <v>Kristen</v>
          </cell>
          <cell r="F178" t="str">
            <v>Pagi</v>
          </cell>
          <cell r="G178">
            <v>41</v>
          </cell>
        </row>
        <row r="179">
          <cell r="A179" t="str">
            <v>2015020913</v>
          </cell>
          <cell r="B179" t="str">
            <v>May Sarah Lamongga Lubis</v>
          </cell>
          <cell r="C179" t="str">
            <v>2SIA11</v>
          </cell>
          <cell r="D179" t="str">
            <v>P</v>
          </cell>
          <cell r="E179" t="str">
            <v>Islam</v>
          </cell>
          <cell r="F179" t="str">
            <v>Pagi</v>
          </cell>
          <cell r="G179">
            <v>41</v>
          </cell>
        </row>
        <row r="180">
          <cell r="A180" t="str">
            <v>2015020992</v>
          </cell>
          <cell r="B180" t="str">
            <v>Muhammad Rizky Irnanda</v>
          </cell>
          <cell r="C180" t="str">
            <v>2SIA11</v>
          </cell>
          <cell r="D180" t="str">
            <v>L</v>
          </cell>
          <cell r="E180" t="str">
            <v>Islam</v>
          </cell>
          <cell r="F180" t="str">
            <v>Pagi</v>
          </cell>
          <cell r="G180">
            <v>41</v>
          </cell>
        </row>
        <row r="181">
          <cell r="A181" t="str">
            <v>2015020871</v>
          </cell>
          <cell r="B181" t="str">
            <v>Novan Erianto</v>
          </cell>
          <cell r="C181" t="str">
            <v>2SIA11</v>
          </cell>
          <cell r="D181" t="str">
            <v>L</v>
          </cell>
          <cell r="E181" t="str">
            <v>Kristen</v>
          </cell>
          <cell r="F181" t="str">
            <v>Pagi</v>
          </cell>
          <cell r="G181">
            <v>41</v>
          </cell>
        </row>
        <row r="182">
          <cell r="A182" t="str">
            <v>2015020995</v>
          </cell>
          <cell r="B182" t="str">
            <v>Novika Suryani</v>
          </cell>
          <cell r="C182" t="str">
            <v>2SIA11</v>
          </cell>
          <cell r="D182" t="str">
            <v>P</v>
          </cell>
          <cell r="E182" t="str">
            <v>Islam</v>
          </cell>
          <cell r="F182" t="str">
            <v>Pagi</v>
          </cell>
          <cell r="G182">
            <v>41</v>
          </cell>
        </row>
        <row r="183">
          <cell r="A183" t="str">
            <v>2015020950</v>
          </cell>
          <cell r="B183" t="str">
            <v>Oky Baginda Soleh Siregar</v>
          </cell>
          <cell r="C183" t="str">
            <v>2SIA11</v>
          </cell>
          <cell r="D183" t="str">
            <v>L</v>
          </cell>
          <cell r="E183" t="str">
            <v>Islam</v>
          </cell>
          <cell r="F183" t="str">
            <v>Pagi</v>
          </cell>
          <cell r="G183">
            <v>41</v>
          </cell>
        </row>
        <row r="184">
          <cell r="A184" t="str">
            <v>2015021001</v>
          </cell>
          <cell r="B184" t="str">
            <v>Oky Nugraha</v>
          </cell>
          <cell r="C184" t="str">
            <v>2SIA11</v>
          </cell>
          <cell r="D184" t="str">
            <v>L</v>
          </cell>
          <cell r="E184" t="str">
            <v>Islam</v>
          </cell>
          <cell r="F184" t="str">
            <v>Pagi</v>
          </cell>
          <cell r="G184">
            <v>41</v>
          </cell>
        </row>
        <row r="185">
          <cell r="A185" t="str">
            <v>2015020962</v>
          </cell>
          <cell r="B185" t="str">
            <v>Oriza Hasdan Hasugian</v>
          </cell>
          <cell r="C185" t="str">
            <v>2SIA11</v>
          </cell>
          <cell r="D185" t="str">
            <v>L</v>
          </cell>
          <cell r="E185" t="str">
            <v>Islam</v>
          </cell>
          <cell r="F185" t="str">
            <v>Pagi</v>
          </cell>
          <cell r="G185">
            <v>41</v>
          </cell>
        </row>
        <row r="186">
          <cell r="A186" t="str">
            <v>2015020935</v>
          </cell>
          <cell r="B186" t="str">
            <v>Raskita Br Sinukaban</v>
          </cell>
          <cell r="C186" t="str">
            <v>2SIA11</v>
          </cell>
          <cell r="D186" t="str">
            <v>P</v>
          </cell>
          <cell r="E186" t="str">
            <v>Kristen</v>
          </cell>
          <cell r="F186" t="str">
            <v>Pagi</v>
          </cell>
          <cell r="G186">
            <v>41</v>
          </cell>
        </row>
        <row r="187">
          <cell r="A187" t="str">
            <v>2015020970</v>
          </cell>
          <cell r="B187" t="str">
            <v>Reva Astria Syafitri</v>
          </cell>
          <cell r="C187" t="str">
            <v>2SIA11</v>
          </cell>
          <cell r="D187" t="str">
            <v>P</v>
          </cell>
          <cell r="E187" t="str">
            <v>Islam</v>
          </cell>
          <cell r="F187" t="str">
            <v>Pagi</v>
          </cell>
          <cell r="G187">
            <v>41</v>
          </cell>
        </row>
        <row r="188">
          <cell r="A188" t="str">
            <v>2015020918</v>
          </cell>
          <cell r="B188" t="str">
            <v>Rini Julianti Sianipar</v>
          </cell>
          <cell r="C188" t="str">
            <v>2SIA11</v>
          </cell>
          <cell r="D188" t="str">
            <v>P</v>
          </cell>
          <cell r="E188" t="str">
            <v>Kristen</v>
          </cell>
          <cell r="F188" t="str">
            <v>Pagi</v>
          </cell>
          <cell r="G188">
            <v>41</v>
          </cell>
        </row>
        <row r="189">
          <cell r="A189" t="str">
            <v>2015020911</v>
          </cell>
          <cell r="B189" t="str">
            <v>Riski Pidia Rama</v>
          </cell>
          <cell r="C189" t="str">
            <v>2SIA11</v>
          </cell>
          <cell r="D189" t="str">
            <v>L</v>
          </cell>
          <cell r="E189" t="str">
            <v>Islam</v>
          </cell>
          <cell r="F189" t="str">
            <v>Pagi</v>
          </cell>
          <cell r="G189">
            <v>41</v>
          </cell>
        </row>
        <row r="190">
          <cell r="A190" t="str">
            <v>2015020994</v>
          </cell>
          <cell r="B190" t="str">
            <v>Rizki Adi Wijaya</v>
          </cell>
          <cell r="C190" t="str">
            <v>2SIA11</v>
          </cell>
          <cell r="D190" t="str">
            <v>L</v>
          </cell>
          <cell r="E190" t="str">
            <v>Islam</v>
          </cell>
          <cell r="F190" t="str">
            <v>Pagi</v>
          </cell>
          <cell r="G190">
            <v>41</v>
          </cell>
        </row>
        <row r="191">
          <cell r="A191" t="str">
            <v>2015020991</v>
          </cell>
          <cell r="B191" t="str">
            <v>Romay Uli Artha Cristy Marpaung</v>
          </cell>
          <cell r="C191" t="str">
            <v>2SIA11</v>
          </cell>
          <cell r="D191" t="str">
            <v>P</v>
          </cell>
          <cell r="E191" t="str">
            <v>Kristen</v>
          </cell>
          <cell r="F191" t="str">
            <v>Pagi</v>
          </cell>
          <cell r="G191">
            <v>41</v>
          </cell>
        </row>
        <row r="192">
          <cell r="A192" t="str">
            <v>2015020979</v>
          </cell>
          <cell r="B192" t="str">
            <v>Sakinah Karina.s</v>
          </cell>
          <cell r="C192" t="str">
            <v>2SIA11</v>
          </cell>
          <cell r="D192" t="str">
            <v>P</v>
          </cell>
          <cell r="E192" t="str">
            <v>Islam</v>
          </cell>
          <cell r="F192" t="str">
            <v>Pagi</v>
          </cell>
          <cell r="G192">
            <v>41</v>
          </cell>
        </row>
        <row r="193">
          <cell r="A193" t="str">
            <v>2015020928</v>
          </cell>
          <cell r="B193" t="str">
            <v>Selsa Isbana</v>
          </cell>
          <cell r="C193" t="str">
            <v>2SIA11</v>
          </cell>
          <cell r="D193" t="str">
            <v>P</v>
          </cell>
          <cell r="E193" t="str">
            <v>Islam</v>
          </cell>
          <cell r="F193" t="str">
            <v>Pagi</v>
          </cell>
          <cell r="G193">
            <v>41</v>
          </cell>
        </row>
        <row r="194">
          <cell r="A194" t="str">
            <v>2015020890</v>
          </cell>
          <cell r="B194" t="str">
            <v>Selvi Andarma Tamba</v>
          </cell>
          <cell r="C194" t="str">
            <v>2SIA11</v>
          </cell>
          <cell r="D194" t="str">
            <v>P</v>
          </cell>
          <cell r="E194" t="str">
            <v>Kristen</v>
          </cell>
          <cell r="F194" t="str">
            <v>Pagi</v>
          </cell>
          <cell r="G194">
            <v>41</v>
          </cell>
        </row>
        <row r="195">
          <cell r="A195" t="str">
            <v>2015020855</v>
          </cell>
          <cell r="B195" t="str">
            <v>Sherliyka Angelina Lumban Toruan</v>
          </cell>
          <cell r="C195" t="str">
            <v>2SIA11</v>
          </cell>
          <cell r="D195" t="str">
            <v>P</v>
          </cell>
          <cell r="E195" t="str">
            <v>Kristen</v>
          </cell>
          <cell r="F195" t="str">
            <v>Pagi</v>
          </cell>
          <cell r="G195">
            <v>41</v>
          </cell>
        </row>
        <row r="196">
          <cell r="A196" t="str">
            <v>2015021004</v>
          </cell>
          <cell r="B196" t="str">
            <v>Sulastri Utari Siregar</v>
          </cell>
          <cell r="C196" t="str">
            <v>2SIA11</v>
          </cell>
          <cell r="D196" t="str">
            <v>P</v>
          </cell>
          <cell r="E196" t="str">
            <v>Islam</v>
          </cell>
          <cell r="F196" t="str">
            <v>Pagi</v>
          </cell>
          <cell r="G196">
            <v>41</v>
          </cell>
        </row>
        <row r="197">
          <cell r="A197" t="str">
            <v>2015020982</v>
          </cell>
          <cell r="B197" t="str">
            <v>Tika Prayunita</v>
          </cell>
          <cell r="C197" t="str">
            <v>2SIA11</v>
          </cell>
          <cell r="D197" t="str">
            <v>P</v>
          </cell>
          <cell r="E197" t="str">
            <v>Islam</v>
          </cell>
          <cell r="F197" t="str">
            <v>Pagi</v>
          </cell>
          <cell r="G197">
            <v>41</v>
          </cell>
        </row>
        <row r="198">
          <cell r="A198" t="str">
            <v>2015020934</v>
          </cell>
          <cell r="B198" t="str">
            <v>Vinansia Gea</v>
          </cell>
          <cell r="C198" t="str">
            <v>2SIA11</v>
          </cell>
          <cell r="D198" t="str">
            <v>P</v>
          </cell>
          <cell r="E198" t="str">
            <v>Kristen</v>
          </cell>
          <cell r="F198" t="str">
            <v>Pagi</v>
          </cell>
          <cell r="G198">
            <v>41</v>
          </cell>
        </row>
        <row r="199">
          <cell r="A199" t="str">
            <v>2015020896</v>
          </cell>
          <cell r="B199" t="str">
            <v>Virgo Wibowo</v>
          </cell>
          <cell r="C199" t="str">
            <v>2SIA11</v>
          </cell>
          <cell r="D199" t="str">
            <v>L</v>
          </cell>
          <cell r="E199" t="str">
            <v>Islam</v>
          </cell>
          <cell r="F199" t="str">
            <v>Pagi</v>
          </cell>
          <cell r="G199">
            <v>41</v>
          </cell>
        </row>
        <row r="200">
          <cell r="A200" t="str">
            <v>2015020899</v>
          </cell>
          <cell r="B200" t="str">
            <v>Yenni Erlinda Sagala</v>
          </cell>
          <cell r="C200" t="str">
            <v>2SIA11</v>
          </cell>
          <cell r="D200" t="str">
            <v>P</v>
          </cell>
          <cell r="E200" t="str">
            <v>Islam</v>
          </cell>
          <cell r="F200" t="str">
            <v>Pagi</v>
          </cell>
          <cell r="G200">
            <v>41</v>
          </cell>
        </row>
        <row r="201">
          <cell r="A201" t="str">
            <v>2015020853</v>
          </cell>
          <cell r="B201" t="str">
            <v>Yoeli Zebua</v>
          </cell>
          <cell r="C201" t="str">
            <v>2SIA11</v>
          </cell>
          <cell r="D201" t="str">
            <v>L</v>
          </cell>
          <cell r="E201" t="str">
            <v>Kristen</v>
          </cell>
          <cell r="F201" t="str">
            <v>Pagi</v>
          </cell>
          <cell r="G201">
            <v>41</v>
          </cell>
        </row>
        <row r="202">
          <cell r="A202" t="str">
            <v>2015021119</v>
          </cell>
          <cell r="B202" t="str">
            <v>Ade Yulistika</v>
          </cell>
          <cell r="C202" t="str">
            <v>2SIA12</v>
          </cell>
          <cell r="D202" t="str">
            <v>P</v>
          </cell>
          <cell r="E202" t="str">
            <v>Islam</v>
          </cell>
          <cell r="F202" t="str">
            <v>Pagi</v>
          </cell>
          <cell r="G202">
            <v>41</v>
          </cell>
        </row>
        <row r="203">
          <cell r="A203" t="str">
            <v>2015021149</v>
          </cell>
          <cell r="B203" t="str">
            <v>Adi Pranata Turnip</v>
          </cell>
          <cell r="C203" t="str">
            <v>2SIA12</v>
          </cell>
          <cell r="D203" t="str">
            <v>L</v>
          </cell>
          <cell r="E203" t="str">
            <v>Kristen</v>
          </cell>
          <cell r="F203" t="str">
            <v>Pagi</v>
          </cell>
          <cell r="G203">
            <v>41</v>
          </cell>
        </row>
        <row r="204">
          <cell r="A204" t="str">
            <v>2015021112</v>
          </cell>
          <cell r="B204" t="str">
            <v>Andri Afrizal</v>
          </cell>
          <cell r="C204" t="str">
            <v>2SIA12</v>
          </cell>
          <cell r="D204" t="str">
            <v>L</v>
          </cell>
          <cell r="E204" t="str">
            <v>Islam</v>
          </cell>
          <cell r="F204" t="str">
            <v>Pagi</v>
          </cell>
          <cell r="G204">
            <v>41</v>
          </cell>
        </row>
        <row r="205">
          <cell r="A205" t="str">
            <v>2015021026</v>
          </cell>
          <cell r="B205" t="str">
            <v>Arie Yoeswanda</v>
          </cell>
          <cell r="C205" t="str">
            <v>2SIA12</v>
          </cell>
          <cell r="D205" t="str">
            <v>L</v>
          </cell>
          <cell r="E205" t="str">
            <v>Islam</v>
          </cell>
          <cell r="F205" t="str">
            <v>Pagi</v>
          </cell>
          <cell r="G205">
            <v>41</v>
          </cell>
        </row>
        <row r="206">
          <cell r="A206" t="str">
            <v>2015021015</v>
          </cell>
          <cell r="B206" t="str">
            <v>Arief Putera Tampubolon</v>
          </cell>
          <cell r="C206" t="str">
            <v>2SIA12</v>
          </cell>
          <cell r="D206" t="str">
            <v>L</v>
          </cell>
          <cell r="E206" t="str">
            <v>Kristen</v>
          </cell>
          <cell r="F206" t="str">
            <v>Pagi</v>
          </cell>
          <cell r="G206">
            <v>41</v>
          </cell>
        </row>
        <row r="207">
          <cell r="A207" t="str">
            <v>2015021243</v>
          </cell>
          <cell r="B207" t="str">
            <v>Asrul</v>
          </cell>
          <cell r="C207" t="str">
            <v>2SIA12</v>
          </cell>
          <cell r="D207" t="str">
            <v>L</v>
          </cell>
          <cell r="E207" t="str">
            <v>Islam</v>
          </cell>
          <cell r="F207" t="str">
            <v>Pagi</v>
          </cell>
          <cell r="G207">
            <v>41</v>
          </cell>
        </row>
        <row r="208">
          <cell r="A208" t="str">
            <v>2015021154</v>
          </cell>
          <cell r="B208" t="str">
            <v>Beby Faralisa</v>
          </cell>
          <cell r="C208" t="str">
            <v>2SIA12</v>
          </cell>
          <cell r="D208" t="str">
            <v>P</v>
          </cell>
          <cell r="E208" t="str">
            <v>Islam</v>
          </cell>
          <cell r="F208" t="str">
            <v>Pagi</v>
          </cell>
          <cell r="G208">
            <v>41</v>
          </cell>
        </row>
        <row r="209">
          <cell r="A209" t="str">
            <v>2015021035</v>
          </cell>
          <cell r="B209" t="str">
            <v>Celvin Arman Saibi</v>
          </cell>
          <cell r="C209" t="str">
            <v>2SIA12</v>
          </cell>
          <cell r="D209" t="str">
            <v>L</v>
          </cell>
          <cell r="E209" t="str">
            <v>Islam</v>
          </cell>
          <cell r="F209" t="str">
            <v>Pagi</v>
          </cell>
          <cell r="G209">
            <v>41</v>
          </cell>
        </row>
        <row r="210">
          <cell r="A210" t="str">
            <v>2015020476</v>
          </cell>
          <cell r="B210" t="str">
            <v>Choirunisa</v>
          </cell>
          <cell r="C210" t="str">
            <v>2SIA12</v>
          </cell>
          <cell r="D210" t="str">
            <v>P</v>
          </cell>
          <cell r="E210" t="str">
            <v>Islam</v>
          </cell>
          <cell r="F210" t="str">
            <v>Sore</v>
          </cell>
          <cell r="G210">
            <v>41</v>
          </cell>
        </row>
        <row r="211">
          <cell r="A211" t="str">
            <v>2015021103</v>
          </cell>
          <cell r="B211" t="str">
            <v>Diana Sari</v>
          </cell>
          <cell r="C211" t="str">
            <v>2SIA12</v>
          </cell>
          <cell r="D211" t="str">
            <v>P</v>
          </cell>
          <cell r="E211" t="str">
            <v>Islam</v>
          </cell>
          <cell r="F211" t="str">
            <v>Pagi</v>
          </cell>
          <cell r="G211">
            <v>41</v>
          </cell>
        </row>
        <row r="212">
          <cell r="A212" t="str">
            <v>2015021105</v>
          </cell>
          <cell r="B212" t="str">
            <v>Dilla Chairunnisa</v>
          </cell>
          <cell r="C212" t="str">
            <v>2SIA12</v>
          </cell>
          <cell r="D212" t="str">
            <v>P</v>
          </cell>
          <cell r="E212" t="str">
            <v>Islam</v>
          </cell>
          <cell r="F212" t="str">
            <v>Pagi</v>
          </cell>
          <cell r="G212">
            <v>41</v>
          </cell>
        </row>
        <row r="213">
          <cell r="A213" t="str">
            <v>2015021070</v>
          </cell>
          <cell r="B213" t="str">
            <v>Eri Yanti</v>
          </cell>
          <cell r="C213" t="str">
            <v>2SIA12</v>
          </cell>
          <cell r="D213" t="str">
            <v>P</v>
          </cell>
          <cell r="E213" t="str">
            <v>Islam</v>
          </cell>
          <cell r="F213" t="str">
            <v>Pagi</v>
          </cell>
          <cell r="G213">
            <v>41</v>
          </cell>
        </row>
        <row r="214">
          <cell r="A214" t="str">
            <v>2015021065</v>
          </cell>
          <cell r="B214" t="str">
            <v>Ignasius Kurniadi Gurning</v>
          </cell>
          <cell r="C214" t="str">
            <v>2SIA12</v>
          </cell>
          <cell r="D214" t="str">
            <v>L</v>
          </cell>
          <cell r="E214" t="str">
            <v>Kristen</v>
          </cell>
          <cell r="F214" t="str">
            <v>Pagi</v>
          </cell>
          <cell r="G214">
            <v>41</v>
          </cell>
        </row>
        <row r="215">
          <cell r="A215" t="str">
            <v>2015021087</v>
          </cell>
          <cell r="B215" t="str">
            <v>Indah Kusumah Wardhani</v>
          </cell>
          <cell r="C215" t="str">
            <v>2SIA12</v>
          </cell>
          <cell r="D215" t="str">
            <v>P</v>
          </cell>
          <cell r="E215" t="str">
            <v>Islam</v>
          </cell>
          <cell r="F215" t="str">
            <v>Pagi</v>
          </cell>
          <cell r="G215">
            <v>41</v>
          </cell>
        </row>
        <row r="216">
          <cell r="A216" t="str">
            <v>2015020789</v>
          </cell>
          <cell r="B216" t="str">
            <v>Lely Suryanti Saragih</v>
          </cell>
          <cell r="C216" t="str">
            <v>2SIA12</v>
          </cell>
          <cell r="D216" t="str">
            <v>P</v>
          </cell>
          <cell r="E216" t="str">
            <v>Kristen</v>
          </cell>
          <cell r="F216" t="str">
            <v>Sore</v>
          </cell>
          <cell r="G216">
            <v>41</v>
          </cell>
        </row>
        <row r="217">
          <cell r="A217" t="str">
            <v>2015021082</v>
          </cell>
          <cell r="B217" t="str">
            <v>Lolyta Nadila Panjaitan</v>
          </cell>
          <cell r="C217" t="str">
            <v>2SIA12</v>
          </cell>
          <cell r="D217" t="str">
            <v>P</v>
          </cell>
          <cell r="E217" t="str">
            <v>Islam</v>
          </cell>
          <cell r="F217" t="str">
            <v>Pagi</v>
          </cell>
          <cell r="G217">
            <v>41</v>
          </cell>
        </row>
        <row r="218">
          <cell r="A218" t="str">
            <v>2015021057</v>
          </cell>
          <cell r="B218" t="str">
            <v>Luciana Octavia Pasaribu</v>
          </cell>
          <cell r="C218" t="str">
            <v>2SIA12</v>
          </cell>
          <cell r="D218" t="str">
            <v>P</v>
          </cell>
          <cell r="E218" t="str">
            <v>Kristen</v>
          </cell>
          <cell r="F218" t="str">
            <v>Pagi</v>
          </cell>
          <cell r="G218">
            <v>41</v>
          </cell>
        </row>
        <row r="219">
          <cell r="A219" t="str">
            <v>2015021062</v>
          </cell>
          <cell r="B219" t="str">
            <v>Mashuril Akbar</v>
          </cell>
          <cell r="C219" t="str">
            <v>2SIA12</v>
          </cell>
          <cell r="D219" t="str">
            <v>L</v>
          </cell>
          <cell r="E219" t="str">
            <v>Islam</v>
          </cell>
          <cell r="F219" t="str">
            <v>Pagi</v>
          </cell>
          <cell r="G219">
            <v>41</v>
          </cell>
        </row>
        <row r="220">
          <cell r="A220" t="str">
            <v>2015021092</v>
          </cell>
          <cell r="B220" t="str">
            <v>Muhammad Ayaz Farizi</v>
          </cell>
          <cell r="C220" t="str">
            <v>2SIA12</v>
          </cell>
          <cell r="D220" t="str">
            <v>L</v>
          </cell>
          <cell r="E220" t="str">
            <v>Islam</v>
          </cell>
          <cell r="F220" t="str">
            <v>Pagi</v>
          </cell>
          <cell r="G220">
            <v>41</v>
          </cell>
        </row>
        <row r="221">
          <cell r="A221" t="str">
            <v>2015021116</v>
          </cell>
          <cell r="B221" t="str">
            <v>Muhammad Fadilah Al Buchari</v>
          </cell>
          <cell r="C221" t="str">
            <v>2SIA12</v>
          </cell>
          <cell r="D221" t="str">
            <v>L</v>
          </cell>
          <cell r="E221" t="str">
            <v>Islam</v>
          </cell>
          <cell r="F221" t="str">
            <v>Pagi</v>
          </cell>
          <cell r="G221">
            <v>41</v>
          </cell>
        </row>
        <row r="222">
          <cell r="A222" t="str">
            <v>2015021095</v>
          </cell>
          <cell r="B222" t="str">
            <v>Muhammad Nur Rizky</v>
          </cell>
          <cell r="C222" t="str">
            <v>2SIA12</v>
          </cell>
          <cell r="D222" t="str">
            <v>L</v>
          </cell>
          <cell r="E222" t="str">
            <v>Islam</v>
          </cell>
          <cell r="F222" t="str">
            <v>Pagi</v>
          </cell>
          <cell r="G222">
            <v>41</v>
          </cell>
        </row>
        <row r="223">
          <cell r="A223" t="str">
            <v>2015020553</v>
          </cell>
          <cell r="B223" t="str">
            <v>Nafa Bre Byna Tarigan</v>
          </cell>
          <cell r="C223" t="str">
            <v>2SIA12</v>
          </cell>
          <cell r="D223" t="str">
            <v>P</v>
          </cell>
          <cell r="E223" t="str">
            <v>Kristen</v>
          </cell>
          <cell r="F223" t="str">
            <v>Sore</v>
          </cell>
          <cell r="G223">
            <v>41</v>
          </cell>
        </row>
        <row r="224">
          <cell r="A224" t="str">
            <v>2015021133</v>
          </cell>
          <cell r="B224" t="str">
            <v>Nando Syahputra</v>
          </cell>
          <cell r="C224" t="str">
            <v>2SIA12</v>
          </cell>
          <cell r="D224" t="str">
            <v>L</v>
          </cell>
          <cell r="E224" t="str">
            <v>Islam</v>
          </cell>
          <cell r="F224" t="str">
            <v>Pagi</v>
          </cell>
          <cell r="G224">
            <v>41</v>
          </cell>
        </row>
        <row r="225">
          <cell r="A225" t="str">
            <v>2015021131</v>
          </cell>
          <cell r="B225" t="str">
            <v>Nurhayati</v>
          </cell>
          <cell r="C225" t="str">
            <v>2SIA12</v>
          </cell>
          <cell r="D225" t="str">
            <v>P</v>
          </cell>
          <cell r="E225" t="str">
            <v>Islam</v>
          </cell>
          <cell r="F225" t="str">
            <v>Pagi</v>
          </cell>
          <cell r="G225">
            <v>41</v>
          </cell>
        </row>
        <row r="226">
          <cell r="A226" t="str">
            <v>2015021089</v>
          </cell>
          <cell r="B226" t="str">
            <v>Pradipto Indrian Arief Hardjo</v>
          </cell>
          <cell r="C226" t="str">
            <v>2SIA12</v>
          </cell>
          <cell r="D226" t="str">
            <v>L</v>
          </cell>
          <cell r="E226" t="str">
            <v>Islam</v>
          </cell>
          <cell r="F226" t="str">
            <v>Pagi</v>
          </cell>
          <cell r="G226">
            <v>41</v>
          </cell>
        </row>
        <row r="227">
          <cell r="A227" t="str">
            <v>2015021060</v>
          </cell>
          <cell r="B227" t="str">
            <v>Puput Wulandari</v>
          </cell>
          <cell r="C227" t="str">
            <v>2SIA12</v>
          </cell>
          <cell r="D227" t="str">
            <v>P</v>
          </cell>
          <cell r="E227" t="str">
            <v>Kristen</v>
          </cell>
          <cell r="F227" t="str">
            <v>Pagi</v>
          </cell>
          <cell r="G227">
            <v>41</v>
          </cell>
        </row>
        <row r="228">
          <cell r="A228" t="str">
            <v>2015021128</v>
          </cell>
          <cell r="B228" t="str">
            <v>Putri Adella Prakasiwi</v>
          </cell>
          <cell r="C228" t="str">
            <v>2SIA12</v>
          </cell>
          <cell r="D228" t="str">
            <v>P</v>
          </cell>
          <cell r="E228" t="str">
            <v>Islam</v>
          </cell>
          <cell r="F228" t="str">
            <v>Pagi</v>
          </cell>
          <cell r="G228">
            <v>41</v>
          </cell>
        </row>
        <row r="229">
          <cell r="A229" t="str">
            <v>2015021088</v>
          </cell>
          <cell r="B229" t="str">
            <v>Regina Boru Manalu</v>
          </cell>
          <cell r="C229" t="str">
            <v>2SIA12</v>
          </cell>
          <cell r="D229" t="str">
            <v>P</v>
          </cell>
          <cell r="E229" t="str">
            <v>Kristen</v>
          </cell>
          <cell r="F229" t="str">
            <v>Pagi</v>
          </cell>
          <cell r="G229">
            <v>41</v>
          </cell>
        </row>
        <row r="230">
          <cell r="A230" t="str">
            <v>2015021069</v>
          </cell>
          <cell r="B230" t="str">
            <v>Riana Sianturi</v>
          </cell>
          <cell r="C230" t="str">
            <v>2SIA12</v>
          </cell>
          <cell r="D230" t="str">
            <v>P</v>
          </cell>
          <cell r="E230" t="str">
            <v>Kristen</v>
          </cell>
          <cell r="F230" t="str">
            <v>Pagi</v>
          </cell>
          <cell r="G230">
            <v>41</v>
          </cell>
        </row>
        <row r="231">
          <cell r="A231" t="str">
            <v>2015021094</v>
          </cell>
          <cell r="B231" t="str">
            <v>Rini Hartati Ndraha</v>
          </cell>
          <cell r="C231" t="str">
            <v>2SIA12</v>
          </cell>
          <cell r="D231" t="str">
            <v>P</v>
          </cell>
          <cell r="E231" t="str">
            <v>Kristen</v>
          </cell>
          <cell r="F231" t="str">
            <v>Pagi</v>
          </cell>
          <cell r="G231">
            <v>41</v>
          </cell>
        </row>
        <row r="232">
          <cell r="A232" t="str">
            <v>2015021110</v>
          </cell>
          <cell r="B232" t="str">
            <v>Rio Laurensius Agustua Sinambela</v>
          </cell>
          <cell r="C232" t="str">
            <v>2SIA12</v>
          </cell>
          <cell r="D232" t="str">
            <v>L</v>
          </cell>
          <cell r="E232" t="str">
            <v>Kristen</v>
          </cell>
          <cell r="F232" t="str">
            <v>Pagi</v>
          </cell>
          <cell r="G232">
            <v>41</v>
          </cell>
        </row>
        <row r="233">
          <cell r="A233" t="str">
            <v>2015021146</v>
          </cell>
          <cell r="B233" t="str">
            <v>Sakinah</v>
          </cell>
          <cell r="C233" t="str">
            <v>2SIA12</v>
          </cell>
          <cell r="D233" t="str">
            <v>P</v>
          </cell>
          <cell r="E233" t="str">
            <v>Islam</v>
          </cell>
          <cell r="F233" t="str">
            <v>Pagi</v>
          </cell>
          <cell r="G233">
            <v>41</v>
          </cell>
        </row>
        <row r="234">
          <cell r="A234" t="str">
            <v>2015021091</v>
          </cell>
          <cell r="B234" t="str">
            <v>Shinya Pramana Butar Butar</v>
          </cell>
          <cell r="C234" t="str">
            <v>2SIA12</v>
          </cell>
          <cell r="D234" t="str">
            <v>L</v>
          </cell>
          <cell r="E234" t="str">
            <v>Islam</v>
          </cell>
          <cell r="F234" t="str">
            <v>Pagi</v>
          </cell>
          <cell r="G234">
            <v>41</v>
          </cell>
        </row>
        <row r="235">
          <cell r="A235" t="str">
            <v>2015021013</v>
          </cell>
          <cell r="B235" t="str">
            <v>Sri Rahayu</v>
          </cell>
          <cell r="C235" t="str">
            <v>2SIA12</v>
          </cell>
          <cell r="D235" t="str">
            <v>P</v>
          </cell>
          <cell r="E235" t="str">
            <v>Islam</v>
          </cell>
          <cell r="F235" t="str">
            <v>Pagi</v>
          </cell>
          <cell r="G235">
            <v>41</v>
          </cell>
        </row>
        <row r="236">
          <cell r="A236" t="str">
            <v>2015020856</v>
          </cell>
          <cell r="B236" t="str">
            <v>Suhardi Asdinata</v>
          </cell>
          <cell r="C236" t="str">
            <v>2SIA12</v>
          </cell>
          <cell r="D236" t="str">
            <v>L</v>
          </cell>
          <cell r="E236" t="str">
            <v>Islam</v>
          </cell>
          <cell r="F236" t="str">
            <v>Pagi</v>
          </cell>
          <cell r="G236">
            <v>41</v>
          </cell>
        </row>
        <row r="237">
          <cell r="A237" t="str">
            <v>2015021045</v>
          </cell>
          <cell r="B237" t="str">
            <v>Tulus Pangindoan Hutagalung</v>
          </cell>
          <cell r="C237" t="str">
            <v>2SIA12</v>
          </cell>
          <cell r="D237" t="str">
            <v>L</v>
          </cell>
          <cell r="E237" t="str">
            <v>Kristen</v>
          </cell>
          <cell r="F237" t="str">
            <v>Pagi</v>
          </cell>
          <cell r="G237">
            <v>41</v>
          </cell>
        </row>
        <row r="238">
          <cell r="A238" t="str">
            <v>2015021114</v>
          </cell>
          <cell r="B238" t="str">
            <v>Waluyo</v>
          </cell>
          <cell r="C238" t="str">
            <v>2SIA12</v>
          </cell>
          <cell r="D238" t="str">
            <v>L</v>
          </cell>
          <cell r="E238" t="str">
            <v>Islam</v>
          </cell>
          <cell r="F238" t="str">
            <v>Pagi</v>
          </cell>
          <cell r="G238">
            <v>41</v>
          </cell>
        </row>
        <row r="239">
          <cell r="A239" t="str">
            <v>2015021064</v>
          </cell>
          <cell r="B239" t="str">
            <v>Yolanda Sari</v>
          </cell>
          <cell r="C239" t="str">
            <v>2SIA12</v>
          </cell>
          <cell r="D239" t="str">
            <v>P</v>
          </cell>
          <cell r="E239" t="str">
            <v>Islam</v>
          </cell>
          <cell r="F239" t="str">
            <v>Pagi</v>
          </cell>
          <cell r="G239">
            <v>41</v>
          </cell>
        </row>
        <row r="240">
          <cell r="A240" t="str">
            <v>2015020136</v>
          </cell>
          <cell r="B240" t="str">
            <v>Aljon Jekki Simbolon</v>
          </cell>
          <cell r="C240" t="str">
            <v>2SIA2</v>
          </cell>
          <cell r="D240" t="str">
            <v>L</v>
          </cell>
          <cell r="E240" t="str">
            <v>Kristen</v>
          </cell>
          <cell r="F240" t="str">
            <v>Pagi</v>
          </cell>
          <cell r="G240">
            <v>41</v>
          </cell>
        </row>
        <row r="241">
          <cell r="A241" t="str">
            <v>2015020177</v>
          </cell>
          <cell r="B241" t="str">
            <v>Almuharom Saragih</v>
          </cell>
          <cell r="C241" t="str">
            <v>2SIA2</v>
          </cell>
          <cell r="D241" t="str">
            <v>L</v>
          </cell>
          <cell r="E241" t="str">
            <v>Islam</v>
          </cell>
          <cell r="F241" t="str">
            <v>Pagi</v>
          </cell>
          <cell r="G241">
            <v>41</v>
          </cell>
        </row>
        <row r="242">
          <cell r="A242" t="str">
            <v>2015020115</v>
          </cell>
          <cell r="B242" t="str">
            <v>Andrian Kudadiri</v>
          </cell>
          <cell r="C242" t="str">
            <v>2SIA2</v>
          </cell>
          <cell r="D242" t="str">
            <v>L</v>
          </cell>
          <cell r="E242" t="str">
            <v>Kristen</v>
          </cell>
          <cell r="F242" t="str">
            <v>Pagi</v>
          </cell>
          <cell r="G242">
            <v>41</v>
          </cell>
        </row>
        <row r="243">
          <cell r="A243" t="str">
            <v>2015020158</v>
          </cell>
          <cell r="B243" t="str">
            <v>Bagus Triyandi</v>
          </cell>
          <cell r="C243" t="str">
            <v>2SIA2</v>
          </cell>
          <cell r="D243" t="str">
            <v>L</v>
          </cell>
          <cell r="E243" t="str">
            <v>Islam</v>
          </cell>
          <cell r="F243" t="str">
            <v>Pagi</v>
          </cell>
          <cell r="G243">
            <v>41</v>
          </cell>
        </row>
        <row r="244">
          <cell r="A244" t="str">
            <v>2015020540</v>
          </cell>
          <cell r="B244" t="str">
            <v>Budi Hartoyo</v>
          </cell>
          <cell r="C244" t="str">
            <v>2SIA2</v>
          </cell>
          <cell r="D244" t="str">
            <v>L</v>
          </cell>
          <cell r="E244" t="str">
            <v>Islam</v>
          </cell>
          <cell r="F244" t="str">
            <v>Pagi</v>
          </cell>
          <cell r="G244">
            <v>41</v>
          </cell>
        </row>
        <row r="245">
          <cell r="A245" t="str">
            <v>2015020186</v>
          </cell>
          <cell r="B245" t="str">
            <v>Dame Betaria Gultom</v>
          </cell>
          <cell r="C245" t="str">
            <v>2SIA2</v>
          </cell>
          <cell r="D245" t="str">
            <v>P</v>
          </cell>
          <cell r="E245" t="str">
            <v>Kristen</v>
          </cell>
          <cell r="F245" t="str">
            <v>Pagi</v>
          </cell>
          <cell r="G245">
            <v>41</v>
          </cell>
        </row>
        <row r="246">
          <cell r="A246" t="str">
            <v>2015021221</v>
          </cell>
          <cell r="B246" t="str">
            <v>Eko Jhon Wesly Pardosi</v>
          </cell>
          <cell r="C246" t="str">
            <v>2SIA2</v>
          </cell>
          <cell r="D246" t="str">
            <v>L</v>
          </cell>
          <cell r="E246" t="str">
            <v>Kristen</v>
          </cell>
          <cell r="F246" t="str">
            <v>Pagi</v>
          </cell>
          <cell r="G246">
            <v>41</v>
          </cell>
        </row>
        <row r="247">
          <cell r="A247" t="str">
            <v>2015020149</v>
          </cell>
          <cell r="B247" t="str">
            <v>Elpiani Habeahan</v>
          </cell>
          <cell r="C247" t="str">
            <v>2SIA2</v>
          </cell>
          <cell r="D247" t="str">
            <v>P</v>
          </cell>
          <cell r="E247" t="str">
            <v>Kristen</v>
          </cell>
          <cell r="F247" t="str">
            <v>Pagi</v>
          </cell>
          <cell r="G247">
            <v>41</v>
          </cell>
        </row>
        <row r="248">
          <cell r="A248" t="str">
            <v>2015020166</v>
          </cell>
          <cell r="B248" t="str">
            <v>Evendi Juandri Sitinjak</v>
          </cell>
          <cell r="C248" t="str">
            <v>2SIA2</v>
          </cell>
          <cell r="D248" t="str">
            <v>L</v>
          </cell>
          <cell r="E248" t="str">
            <v>Kristen</v>
          </cell>
          <cell r="F248" t="str">
            <v>Pagi</v>
          </cell>
          <cell r="G248">
            <v>41</v>
          </cell>
        </row>
        <row r="249">
          <cell r="A249" t="str">
            <v>2015020120</v>
          </cell>
          <cell r="B249" t="str">
            <v>Fahliani Dwi Armarin</v>
          </cell>
          <cell r="C249" t="str">
            <v>2SIA2</v>
          </cell>
          <cell r="D249" t="str">
            <v>P</v>
          </cell>
          <cell r="E249" t="str">
            <v>Islam</v>
          </cell>
          <cell r="F249" t="str">
            <v>Pagi</v>
          </cell>
          <cell r="G249">
            <v>41</v>
          </cell>
        </row>
        <row r="250">
          <cell r="A250" t="str">
            <v>2015020188</v>
          </cell>
          <cell r="B250" t="str">
            <v>Fikri Syahfana Nasution</v>
          </cell>
          <cell r="C250" t="str">
            <v>2SIA2</v>
          </cell>
          <cell r="D250" t="str">
            <v>L</v>
          </cell>
          <cell r="E250" t="str">
            <v>Islam</v>
          </cell>
          <cell r="F250" t="str">
            <v>Pagi</v>
          </cell>
          <cell r="G250">
            <v>41</v>
          </cell>
        </row>
        <row r="251">
          <cell r="A251" t="str">
            <v>2015020178</v>
          </cell>
          <cell r="B251" t="str">
            <v>Gema Syah Handika</v>
          </cell>
          <cell r="C251" t="str">
            <v>2SIA2</v>
          </cell>
          <cell r="D251" t="str">
            <v>L</v>
          </cell>
          <cell r="E251" t="str">
            <v>Islam</v>
          </cell>
          <cell r="F251" t="str">
            <v>Pagi</v>
          </cell>
          <cell r="G251">
            <v>41</v>
          </cell>
        </row>
        <row r="252">
          <cell r="A252" t="str">
            <v>2015020169</v>
          </cell>
          <cell r="B252" t="str">
            <v>Harvia</v>
          </cell>
          <cell r="C252" t="str">
            <v>2SIA2</v>
          </cell>
          <cell r="D252" t="str">
            <v>P</v>
          </cell>
          <cell r="E252" t="str">
            <v>Islam</v>
          </cell>
          <cell r="F252" t="str">
            <v>Pagi</v>
          </cell>
          <cell r="G252">
            <v>41</v>
          </cell>
        </row>
        <row r="253">
          <cell r="A253" t="str">
            <v>2015020119</v>
          </cell>
          <cell r="B253" t="str">
            <v>Indah Funny Darma Sari</v>
          </cell>
          <cell r="C253" t="str">
            <v>2SIA2</v>
          </cell>
          <cell r="D253" t="str">
            <v>P</v>
          </cell>
          <cell r="E253" t="str">
            <v>Kristen</v>
          </cell>
          <cell r="F253" t="str">
            <v>Pagi</v>
          </cell>
          <cell r="G253">
            <v>41</v>
          </cell>
        </row>
        <row r="254">
          <cell r="A254" t="str">
            <v>2015020173</v>
          </cell>
          <cell r="B254" t="str">
            <v>Juni Andri Gurusinga</v>
          </cell>
          <cell r="C254" t="str">
            <v>2SIA2</v>
          </cell>
          <cell r="D254" t="str">
            <v>L</v>
          </cell>
          <cell r="E254" t="str">
            <v>Kristen</v>
          </cell>
          <cell r="F254" t="str">
            <v>Pagi</v>
          </cell>
          <cell r="G254">
            <v>41</v>
          </cell>
        </row>
        <row r="255">
          <cell r="A255" t="str">
            <v>2015020118</v>
          </cell>
          <cell r="B255" t="str">
            <v>Lois David Hutasoit</v>
          </cell>
          <cell r="C255" t="str">
            <v>2SIA2</v>
          </cell>
          <cell r="D255" t="str">
            <v>L</v>
          </cell>
          <cell r="E255" t="str">
            <v>Kristen</v>
          </cell>
          <cell r="F255" t="str">
            <v>Pagi</v>
          </cell>
          <cell r="G255">
            <v>41</v>
          </cell>
        </row>
        <row r="256">
          <cell r="A256" t="str">
            <v>2015020138</v>
          </cell>
          <cell r="B256" t="str">
            <v>M. Rizky Fauzan</v>
          </cell>
          <cell r="C256" t="str">
            <v>2SIA2</v>
          </cell>
          <cell r="D256" t="str">
            <v>L</v>
          </cell>
          <cell r="E256" t="str">
            <v>Islam</v>
          </cell>
          <cell r="F256" t="str">
            <v>Pagi</v>
          </cell>
          <cell r="G256">
            <v>41</v>
          </cell>
        </row>
        <row r="257">
          <cell r="A257" t="str">
            <v>2015020111</v>
          </cell>
          <cell r="B257" t="str">
            <v>Mazidah Alfi Larosa</v>
          </cell>
          <cell r="C257" t="str">
            <v>2SIA2</v>
          </cell>
          <cell r="D257" t="str">
            <v>P</v>
          </cell>
          <cell r="E257" t="str">
            <v>Islam</v>
          </cell>
          <cell r="F257" t="str">
            <v>Pagi</v>
          </cell>
          <cell r="G257">
            <v>41</v>
          </cell>
        </row>
        <row r="258">
          <cell r="A258" t="str">
            <v>2015020135</v>
          </cell>
          <cell r="B258" t="str">
            <v>Mhd. Endang Aulia</v>
          </cell>
          <cell r="C258" t="str">
            <v>2SIA2</v>
          </cell>
          <cell r="D258" t="str">
            <v>L</v>
          </cell>
          <cell r="E258" t="str">
            <v>Islam</v>
          </cell>
          <cell r="F258" t="str">
            <v>Pagi</v>
          </cell>
          <cell r="G258">
            <v>41</v>
          </cell>
        </row>
        <row r="259">
          <cell r="A259" t="str">
            <v>2015020143</v>
          </cell>
          <cell r="B259" t="str">
            <v>Muhammad Arief Ikhwan</v>
          </cell>
          <cell r="C259" t="str">
            <v>2SIA2</v>
          </cell>
          <cell r="D259" t="str">
            <v>L</v>
          </cell>
          <cell r="E259" t="str">
            <v>Islam</v>
          </cell>
          <cell r="F259" t="str">
            <v>Pagi</v>
          </cell>
          <cell r="G259">
            <v>41</v>
          </cell>
        </row>
        <row r="260">
          <cell r="A260" t="str">
            <v>2015020109</v>
          </cell>
          <cell r="B260" t="str">
            <v>Muhammad Kurniawan</v>
          </cell>
          <cell r="C260" t="str">
            <v>2SIA2</v>
          </cell>
          <cell r="D260" t="str">
            <v>L</v>
          </cell>
          <cell r="E260" t="str">
            <v>Islam</v>
          </cell>
          <cell r="F260" t="str">
            <v>Pagi</v>
          </cell>
          <cell r="G260">
            <v>41</v>
          </cell>
        </row>
        <row r="261">
          <cell r="A261" t="str">
            <v>2015020141</v>
          </cell>
          <cell r="B261" t="str">
            <v>Nindi Andriyastuti</v>
          </cell>
          <cell r="C261" t="str">
            <v>2SIA2</v>
          </cell>
          <cell r="D261" t="str">
            <v>P</v>
          </cell>
          <cell r="E261" t="str">
            <v>Islam</v>
          </cell>
          <cell r="F261" t="str">
            <v>Pagi</v>
          </cell>
          <cell r="G261">
            <v>41</v>
          </cell>
        </row>
        <row r="262">
          <cell r="A262" t="str">
            <v>2015020112</v>
          </cell>
          <cell r="B262" t="str">
            <v>Nurul Ayuna</v>
          </cell>
          <cell r="C262" t="str">
            <v>2SIA2</v>
          </cell>
          <cell r="D262" t="str">
            <v>P</v>
          </cell>
          <cell r="E262" t="str">
            <v>Islam</v>
          </cell>
          <cell r="F262" t="str">
            <v>Pagi</v>
          </cell>
          <cell r="G262">
            <v>41</v>
          </cell>
        </row>
        <row r="263">
          <cell r="A263" t="str">
            <v>2015020148</v>
          </cell>
          <cell r="B263" t="str">
            <v>Putri Widya Nasution</v>
          </cell>
          <cell r="C263" t="str">
            <v>2SIA2</v>
          </cell>
          <cell r="D263" t="str">
            <v>P</v>
          </cell>
          <cell r="E263" t="str">
            <v>Islam</v>
          </cell>
          <cell r="F263" t="str">
            <v>Pagi</v>
          </cell>
          <cell r="G263">
            <v>41</v>
          </cell>
        </row>
        <row r="264">
          <cell r="A264" t="str">
            <v>2015020164</v>
          </cell>
          <cell r="B264" t="str">
            <v>Rahmad Meha</v>
          </cell>
          <cell r="C264" t="str">
            <v>2SIA2</v>
          </cell>
          <cell r="D264" t="str">
            <v>L</v>
          </cell>
          <cell r="E264" t="str">
            <v>Islam</v>
          </cell>
          <cell r="F264" t="str">
            <v>Pagi</v>
          </cell>
          <cell r="G264">
            <v>41</v>
          </cell>
        </row>
        <row r="265">
          <cell r="A265" t="str">
            <v>2015020267</v>
          </cell>
          <cell r="B265" t="str">
            <v>Rahmi</v>
          </cell>
          <cell r="C265" t="str">
            <v>2SIA2</v>
          </cell>
          <cell r="D265" t="str">
            <v>P</v>
          </cell>
          <cell r="E265" t="str">
            <v>Islam</v>
          </cell>
          <cell r="F265" t="str">
            <v>Pagi</v>
          </cell>
          <cell r="G265">
            <v>41</v>
          </cell>
        </row>
        <row r="266">
          <cell r="A266" t="str">
            <v>2015020168</v>
          </cell>
          <cell r="B266" t="str">
            <v>Riyanda Perdana</v>
          </cell>
          <cell r="C266" t="str">
            <v>2SIA2</v>
          </cell>
          <cell r="D266" t="str">
            <v>L</v>
          </cell>
          <cell r="E266" t="str">
            <v>Islam</v>
          </cell>
          <cell r="F266" t="str">
            <v>Pagi</v>
          </cell>
          <cell r="G266">
            <v>41</v>
          </cell>
        </row>
        <row r="267">
          <cell r="A267" t="str">
            <v>2015020441</v>
          </cell>
          <cell r="B267" t="str">
            <v>Rizka Aulina Arif</v>
          </cell>
          <cell r="C267" t="str">
            <v>2SIA2</v>
          </cell>
          <cell r="D267" t="str">
            <v>P</v>
          </cell>
          <cell r="E267" t="str">
            <v>Islam</v>
          </cell>
          <cell r="F267" t="str">
            <v>Pagi</v>
          </cell>
          <cell r="G267">
            <v>41</v>
          </cell>
        </row>
        <row r="268">
          <cell r="A268" t="str">
            <v>2015020165</v>
          </cell>
          <cell r="B268" t="str">
            <v>Sam Albendio Rensa Sembiring</v>
          </cell>
          <cell r="C268" t="str">
            <v>2SIA2</v>
          </cell>
          <cell r="D268" t="str">
            <v>L</v>
          </cell>
          <cell r="E268" t="str">
            <v>Kristen</v>
          </cell>
          <cell r="F268" t="str">
            <v>Pagi</v>
          </cell>
          <cell r="G268">
            <v>41</v>
          </cell>
        </row>
        <row r="269">
          <cell r="A269" t="str">
            <v>2015020126</v>
          </cell>
          <cell r="B269" t="str">
            <v>Simon Maradona Aritonang</v>
          </cell>
          <cell r="C269" t="str">
            <v>2SIA2</v>
          </cell>
          <cell r="D269" t="str">
            <v>L</v>
          </cell>
          <cell r="E269" t="str">
            <v>Kristen</v>
          </cell>
          <cell r="F269" t="str">
            <v>Pagi</v>
          </cell>
          <cell r="G269">
            <v>41</v>
          </cell>
        </row>
        <row r="270">
          <cell r="A270" t="str">
            <v>2015020132</v>
          </cell>
          <cell r="B270" t="str">
            <v>Tri Wulandari</v>
          </cell>
          <cell r="C270" t="str">
            <v>2SIA2</v>
          </cell>
          <cell r="D270" t="str">
            <v>P</v>
          </cell>
          <cell r="E270" t="str">
            <v>Islam</v>
          </cell>
          <cell r="F270" t="str">
            <v>Pagi</v>
          </cell>
          <cell r="G270">
            <v>41</v>
          </cell>
        </row>
        <row r="271">
          <cell r="A271" t="str">
            <v>2015020175</v>
          </cell>
          <cell r="B271" t="str">
            <v>Tuty Kurnia Hati</v>
          </cell>
          <cell r="C271" t="str">
            <v>2SIA2</v>
          </cell>
          <cell r="D271" t="str">
            <v>P</v>
          </cell>
          <cell r="E271" t="str">
            <v>Islam</v>
          </cell>
          <cell r="F271" t="str">
            <v>Pagi</v>
          </cell>
          <cell r="G271">
            <v>41</v>
          </cell>
        </row>
        <row r="272">
          <cell r="A272" t="str">
            <v>2015020042</v>
          </cell>
          <cell r="B272" t="str">
            <v>Zainul Arifin</v>
          </cell>
          <cell r="C272" t="str">
            <v>2SIA2</v>
          </cell>
          <cell r="D272" t="str">
            <v>L</v>
          </cell>
          <cell r="E272" t="str">
            <v>Islam</v>
          </cell>
          <cell r="F272" t="str">
            <v>Sore</v>
          </cell>
          <cell r="G272">
            <v>41</v>
          </cell>
        </row>
        <row r="273">
          <cell r="A273" t="str">
            <v>2015020162</v>
          </cell>
          <cell r="B273" t="str">
            <v>Zulfa Sofiyani Waskito</v>
          </cell>
          <cell r="C273" t="str">
            <v>2SIA2</v>
          </cell>
          <cell r="D273" t="str">
            <v>P</v>
          </cell>
          <cell r="E273" t="str">
            <v>Islam</v>
          </cell>
          <cell r="F273" t="str">
            <v>Pagi</v>
          </cell>
          <cell r="G273">
            <v>41</v>
          </cell>
        </row>
        <row r="274">
          <cell r="A274" t="str">
            <v>2015020221</v>
          </cell>
          <cell r="B274" t="str">
            <v>Alfian Asnadi</v>
          </cell>
          <cell r="C274" t="str">
            <v>2SIA3</v>
          </cell>
          <cell r="D274" t="str">
            <v>L</v>
          </cell>
          <cell r="E274" t="str">
            <v>Islam</v>
          </cell>
          <cell r="F274" t="str">
            <v>Pagi</v>
          </cell>
          <cell r="G274">
            <v>41</v>
          </cell>
        </row>
        <row r="275">
          <cell r="A275" t="str">
            <v>2015020253</v>
          </cell>
          <cell r="B275" t="str">
            <v>Alfiandri Putra Perdana</v>
          </cell>
          <cell r="C275" t="str">
            <v>2SIA3</v>
          </cell>
          <cell r="D275" t="str">
            <v>L</v>
          </cell>
          <cell r="E275" t="str">
            <v>Islam</v>
          </cell>
          <cell r="F275" t="str">
            <v>Pagi</v>
          </cell>
          <cell r="G275">
            <v>41</v>
          </cell>
        </row>
        <row r="276">
          <cell r="A276" t="str">
            <v>2015020200</v>
          </cell>
          <cell r="B276" t="str">
            <v>Alwi Setiawan</v>
          </cell>
          <cell r="C276" t="str">
            <v>2SIA3</v>
          </cell>
          <cell r="D276" t="str">
            <v>L</v>
          </cell>
          <cell r="E276" t="str">
            <v>Islam</v>
          </cell>
          <cell r="F276" t="str">
            <v>Pagi</v>
          </cell>
          <cell r="G276">
            <v>41</v>
          </cell>
        </row>
        <row r="277">
          <cell r="A277" t="str">
            <v>2015020233</v>
          </cell>
          <cell r="B277" t="str">
            <v>Ananda Muhammad Ridho</v>
          </cell>
          <cell r="C277" t="str">
            <v>2SIA3</v>
          </cell>
          <cell r="D277" t="str">
            <v>L</v>
          </cell>
          <cell r="E277" t="str">
            <v>Islam</v>
          </cell>
          <cell r="F277" t="str">
            <v>Pagi</v>
          </cell>
          <cell r="G277">
            <v>41</v>
          </cell>
        </row>
        <row r="278">
          <cell r="A278" t="str">
            <v>2015020230</v>
          </cell>
          <cell r="B278" t="str">
            <v>Anggia Putra Alam Sinaga</v>
          </cell>
          <cell r="C278" t="str">
            <v>2SIA3</v>
          </cell>
          <cell r="D278" t="str">
            <v>L</v>
          </cell>
          <cell r="E278" t="str">
            <v>Islam</v>
          </cell>
          <cell r="F278" t="str">
            <v>Pagi</v>
          </cell>
          <cell r="G278">
            <v>41</v>
          </cell>
        </row>
        <row r="279">
          <cell r="A279" t="str">
            <v>2015020254</v>
          </cell>
          <cell r="B279" t="str">
            <v>Ardhia Ayu Pangesty Br Siagian</v>
          </cell>
          <cell r="C279" t="str">
            <v>2SIA3</v>
          </cell>
          <cell r="D279" t="str">
            <v>P</v>
          </cell>
          <cell r="E279" t="str">
            <v>Islam</v>
          </cell>
          <cell r="F279" t="str">
            <v>Pagi</v>
          </cell>
          <cell r="G279">
            <v>41</v>
          </cell>
        </row>
        <row r="280">
          <cell r="A280" t="str">
            <v>2015020264</v>
          </cell>
          <cell r="B280" t="str">
            <v>Arief Prabowo</v>
          </cell>
          <cell r="C280" t="str">
            <v>2SIA3</v>
          </cell>
          <cell r="D280" t="str">
            <v>L</v>
          </cell>
          <cell r="E280" t="str">
            <v>Islam</v>
          </cell>
          <cell r="F280" t="str">
            <v>Pagi</v>
          </cell>
          <cell r="G280">
            <v>41</v>
          </cell>
        </row>
        <row r="281">
          <cell r="A281" t="str">
            <v>2015020235</v>
          </cell>
          <cell r="B281" t="str">
            <v>Deliana Nasution</v>
          </cell>
          <cell r="C281" t="str">
            <v>2SIA3</v>
          </cell>
          <cell r="D281" t="str">
            <v>P</v>
          </cell>
          <cell r="E281" t="str">
            <v>Islam</v>
          </cell>
          <cell r="F281" t="str">
            <v>Pagi</v>
          </cell>
          <cell r="G281">
            <v>41</v>
          </cell>
        </row>
        <row r="282">
          <cell r="A282" t="str">
            <v>2015020231</v>
          </cell>
          <cell r="B282" t="str">
            <v>Dewi Mayasari</v>
          </cell>
          <cell r="C282" t="str">
            <v>2SIA3</v>
          </cell>
          <cell r="D282" t="str">
            <v>P</v>
          </cell>
          <cell r="E282" t="str">
            <v>Islam</v>
          </cell>
          <cell r="F282" t="str">
            <v>Pagi</v>
          </cell>
          <cell r="G282">
            <v>41</v>
          </cell>
        </row>
        <row r="283">
          <cell r="A283" t="str">
            <v>2015020259</v>
          </cell>
          <cell r="B283" t="str">
            <v>Dewi Putriani</v>
          </cell>
          <cell r="C283" t="str">
            <v>2SIA3</v>
          </cell>
          <cell r="D283" t="str">
            <v>P</v>
          </cell>
          <cell r="E283" t="str">
            <v>Islam</v>
          </cell>
          <cell r="F283" t="str">
            <v>Pagi</v>
          </cell>
          <cell r="G283">
            <v>41</v>
          </cell>
        </row>
        <row r="284">
          <cell r="A284" t="str">
            <v>2015020255</v>
          </cell>
          <cell r="B284" t="str">
            <v>Diah Nur Hasanah</v>
          </cell>
          <cell r="C284" t="str">
            <v>2SIA3</v>
          </cell>
          <cell r="D284" t="str">
            <v>P</v>
          </cell>
          <cell r="E284" t="str">
            <v>Islam</v>
          </cell>
          <cell r="F284" t="str">
            <v>Pagi</v>
          </cell>
          <cell r="G284">
            <v>41</v>
          </cell>
        </row>
        <row r="285">
          <cell r="A285" t="str">
            <v>2015020234</v>
          </cell>
          <cell r="B285" t="str">
            <v>Dymas Nurmawansyah</v>
          </cell>
          <cell r="C285" t="str">
            <v>2SIA3</v>
          </cell>
          <cell r="D285" t="str">
            <v>L</v>
          </cell>
          <cell r="E285" t="str">
            <v>Islam</v>
          </cell>
          <cell r="F285" t="str">
            <v>Pagi</v>
          </cell>
          <cell r="G285">
            <v>41</v>
          </cell>
        </row>
        <row r="286">
          <cell r="A286" t="str">
            <v>2015020256</v>
          </cell>
          <cell r="B286" t="str">
            <v>Emia Florensya</v>
          </cell>
          <cell r="C286" t="str">
            <v>2SIA3</v>
          </cell>
          <cell r="D286" t="str">
            <v>P</v>
          </cell>
          <cell r="E286" t="str">
            <v>Kristen</v>
          </cell>
          <cell r="F286" t="str">
            <v>Pagi</v>
          </cell>
          <cell r="G286">
            <v>41</v>
          </cell>
        </row>
        <row r="287">
          <cell r="A287" t="str">
            <v>2015020217</v>
          </cell>
          <cell r="B287" t="str">
            <v>Endang Arbina Muntai</v>
          </cell>
          <cell r="C287" t="str">
            <v>2SIA3</v>
          </cell>
          <cell r="D287" t="str">
            <v>P</v>
          </cell>
          <cell r="E287" t="str">
            <v>Kristen</v>
          </cell>
          <cell r="F287" t="str">
            <v>Pagi</v>
          </cell>
          <cell r="G287">
            <v>41</v>
          </cell>
        </row>
        <row r="288">
          <cell r="A288" t="str">
            <v>2015020223</v>
          </cell>
          <cell r="B288" t="str">
            <v>Fitri Berutu</v>
          </cell>
          <cell r="C288" t="str">
            <v>2SIA3</v>
          </cell>
          <cell r="D288" t="str">
            <v>P</v>
          </cell>
          <cell r="E288" t="str">
            <v>Islam</v>
          </cell>
          <cell r="F288" t="str">
            <v>Pagi</v>
          </cell>
          <cell r="G288">
            <v>41</v>
          </cell>
        </row>
        <row r="289">
          <cell r="A289" t="str">
            <v>2015020201</v>
          </cell>
          <cell r="B289" t="str">
            <v>Freddi Harianto Hutapea</v>
          </cell>
          <cell r="C289" t="str">
            <v>2SIA3</v>
          </cell>
          <cell r="D289" t="str">
            <v>L</v>
          </cell>
          <cell r="E289" t="str">
            <v>Kristen</v>
          </cell>
          <cell r="F289" t="str">
            <v>Pagi</v>
          </cell>
          <cell r="G289">
            <v>41</v>
          </cell>
        </row>
        <row r="290">
          <cell r="A290" t="str">
            <v>2015020199</v>
          </cell>
          <cell r="B290" t="str">
            <v>Halimah Warni Rambe</v>
          </cell>
          <cell r="C290" t="str">
            <v>2SIA3</v>
          </cell>
          <cell r="D290" t="str">
            <v>P</v>
          </cell>
          <cell r="E290" t="str">
            <v>Islam</v>
          </cell>
          <cell r="F290" t="str">
            <v>Pagi</v>
          </cell>
          <cell r="G290">
            <v>41</v>
          </cell>
        </row>
        <row r="291">
          <cell r="A291" t="str">
            <v>2015020261</v>
          </cell>
          <cell r="B291" t="str">
            <v>Irsyad Adly Panjaitan</v>
          </cell>
          <cell r="C291" t="str">
            <v>2SIA3</v>
          </cell>
          <cell r="D291" t="str">
            <v>L</v>
          </cell>
          <cell r="E291" t="str">
            <v>Islam</v>
          </cell>
          <cell r="F291" t="str">
            <v>Pagi</v>
          </cell>
          <cell r="G291">
            <v>41</v>
          </cell>
        </row>
        <row r="292">
          <cell r="A292" t="str">
            <v>2015020242</v>
          </cell>
          <cell r="B292" t="str">
            <v>Melinda Lolita</v>
          </cell>
          <cell r="C292" t="str">
            <v>2SIA3</v>
          </cell>
          <cell r="D292" t="str">
            <v>P</v>
          </cell>
          <cell r="E292" t="str">
            <v>Islam</v>
          </cell>
          <cell r="F292" t="str">
            <v>Pagi</v>
          </cell>
          <cell r="G292">
            <v>41</v>
          </cell>
        </row>
        <row r="293">
          <cell r="A293" t="str">
            <v>2015020196</v>
          </cell>
          <cell r="B293" t="str">
            <v>Mona Lestari</v>
          </cell>
          <cell r="C293" t="str">
            <v>2SIA3</v>
          </cell>
          <cell r="D293" t="str">
            <v>P</v>
          </cell>
          <cell r="E293" t="str">
            <v>Kristen</v>
          </cell>
          <cell r="F293" t="str">
            <v>Pagi</v>
          </cell>
          <cell r="G293">
            <v>41</v>
          </cell>
        </row>
        <row r="294">
          <cell r="A294" t="str">
            <v>2015021242</v>
          </cell>
          <cell r="B294" t="str">
            <v>Muhammad Sirat Zailani</v>
          </cell>
          <cell r="C294" t="str">
            <v>2SIA3</v>
          </cell>
          <cell r="D294" t="str">
            <v>L</v>
          </cell>
          <cell r="E294" t="str">
            <v>Islam</v>
          </cell>
          <cell r="F294" t="str">
            <v>Pagi</v>
          </cell>
          <cell r="G294">
            <v>41</v>
          </cell>
        </row>
        <row r="295">
          <cell r="A295" t="str">
            <v>2015020192</v>
          </cell>
          <cell r="B295" t="str">
            <v>Muthia Khairani</v>
          </cell>
          <cell r="C295" t="str">
            <v>2SIA3</v>
          </cell>
          <cell r="D295" t="str">
            <v>P</v>
          </cell>
          <cell r="E295" t="str">
            <v>Islam</v>
          </cell>
          <cell r="F295" t="str">
            <v>Pagi</v>
          </cell>
          <cell r="G295">
            <v>41</v>
          </cell>
        </row>
        <row r="296">
          <cell r="A296" t="str">
            <v>2015020228</v>
          </cell>
          <cell r="B296" t="str">
            <v>O.k Agung Syahputra</v>
          </cell>
          <cell r="C296" t="str">
            <v>2SIA3</v>
          </cell>
          <cell r="D296" t="str">
            <v>L</v>
          </cell>
          <cell r="E296" t="str">
            <v>Islam</v>
          </cell>
          <cell r="F296" t="str">
            <v>Pagi</v>
          </cell>
          <cell r="G296">
            <v>41</v>
          </cell>
        </row>
        <row r="297">
          <cell r="A297" t="str">
            <v>2015020258</v>
          </cell>
          <cell r="B297" t="str">
            <v>Octa Sari Friska Maru'ao</v>
          </cell>
          <cell r="C297" t="str">
            <v>2SIA3</v>
          </cell>
          <cell r="D297" t="str">
            <v>P</v>
          </cell>
          <cell r="E297" t="str">
            <v>Kristen</v>
          </cell>
          <cell r="F297" t="str">
            <v>Pagi</v>
          </cell>
          <cell r="G297">
            <v>41</v>
          </cell>
        </row>
        <row r="298">
          <cell r="A298" t="str">
            <v>2015020240</v>
          </cell>
          <cell r="B298" t="str">
            <v>Pranty Dinata</v>
          </cell>
          <cell r="C298" t="str">
            <v>2SIA3</v>
          </cell>
          <cell r="D298" t="str">
            <v>L</v>
          </cell>
          <cell r="E298" t="str">
            <v>Islam</v>
          </cell>
          <cell r="F298" t="str">
            <v>Pagi</v>
          </cell>
          <cell r="G298">
            <v>41</v>
          </cell>
        </row>
        <row r="299">
          <cell r="A299" t="str">
            <v>2015020239</v>
          </cell>
          <cell r="B299" t="str">
            <v>Rita Novita Sari Panjaitan</v>
          </cell>
          <cell r="C299" t="str">
            <v>2SIA3</v>
          </cell>
          <cell r="D299" t="str">
            <v>P</v>
          </cell>
          <cell r="E299" t="str">
            <v>Islam</v>
          </cell>
          <cell r="F299" t="str">
            <v>Pagi</v>
          </cell>
          <cell r="G299">
            <v>41</v>
          </cell>
        </row>
        <row r="300">
          <cell r="A300" t="str">
            <v>2014020466</v>
          </cell>
          <cell r="B300" t="str">
            <v>Rizky Hendrikson Simanullang</v>
          </cell>
          <cell r="C300" t="str">
            <v>2SIA3</v>
          </cell>
          <cell r="D300" t="str">
            <v>L</v>
          </cell>
          <cell r="E300" t="str">
            <v>Kristen</v>
          </cell>
          <cell r="F300" t="str">
            <v>Pagi</v>
          </cell>
          <cell r="G300">
            <v>41</v>
          </cell>
        </row>
        <row r="301">
          <cell r="A301" t="str">
            <v>2015020209</v>
          </cell>
          <cell r="B301" t="str">
            <v>Rosdiana Z</v>
          </cell>
          <cell r="C301" t="str">
            <v>2SIA3</v>
          </cell>
          <cell r="D301" t="str">
            <v>P</v>
          </cell>
          <cell r="E301" t="str">
            <v>Islam</v>
          </cell>
          <cell r="F301" t="str">
            <v>Pagi</v>
          </cell>
          <cell r="G301">
            <v>41</v>
          </cell>
        </row>
        <row r="302">
          <cell r="A302" t="str">
            <v>2015020225</v>
          </cell>
          <cell r="B302" t="str">
            <v>Seftian Pratama</v>
          </cell>
          <cell r="C302" t="str">
            <v>2SIA3</v>
          </cell>
          <cell r="D302" t="str">
            <v>L</v>
          </cell>
          <cell r="E302" t="str">
            <v>Islam</v>
          </cell>
          <cell r="F302" t="str">
            <v>Pagi</v>
          </cell>
          <cell r="G302">
            <v>41</v>
          </cell>
        </row>
        <row r="303">
          <cell r="A303" t="str">
            <v>2015020252</v>
          </cell>
          <cell r="B303" t="str">
            <v>Siska Elvira Sari Hasibuan</v>
          </cell>
          <cell r="C303" t="str">
            <v>2SIA3</v>
          </cell>
          <cell r="D303" t="str">
            <v>P</v>
          </cell>
          <cell r="E303" t="str">
            <v>Islam</v>
          </cell>
          <cell r="F303" t="str">
            <v>Pagi</v>
          </cell>
          <cell r="G303">
            <v>41</v>
          </cell>
        </row>
        <row r="304">
          <cell r="A304" t="str">
            <v>2015020208</v>
          </cell>
          <cell r="B304" t="str">
            <v>Sri Wahyuni</v>
          </cell>
          <cell r="C304" t="str">
            <v>2SIA3</v>
          </cell>
          <cell r="D304" t="str">
            <v>P</v>
          </cell>
          <cell r="E304" t="str">
            <v>Islam</v>
          </cell>
          <cell r="F304" t="str">
            <v>Pagi</v>
          </cell>
          <cell r="G304">
            <v>41</v>
          </cell>
        </row>
        <row r="305">
          <cell r="A305" t="str">
            <v>2015020243</v>
          </cell>
          <cell r="B305" t="str">
            <v>Suci Agustiani</v>
          </cell>
          <cell r="C305" t="str">
            <v>2SIA3</v>
          </cell>
          <cell r="D305" t="str">
            <v>P</v>
          </cell>
          <cell r="E305" t="str">
            <v>Islam</v>
          </cell>
          <cell r="F305" t="str">
            <v>Pagi</v>
          </cell>
          <cell r="G305">
            <v>41</v>
          </cell>
        </row>
        <row r="306">
          <cell r="A306" t="str">
            <v>2015020249</v>
          </cell>
          <cell r="B306" t="str">
            <v>Suci Hariyati</v>
          </cell>
          <cell r="C306" t="str">
            <v>2SIA3</v>
          </cell>
          <cell r="D306" t="str">
            <v>P</v>
          </cell>
          <cell r="E306" t="str">
            <v>Islam</v>
          </cell>
          <cell r="F306" t="str">
            <v>Pagi</v>
          </cell>
          <cell r="G306">
            <v>41</v>
          </cell>
        </row>
        <row r="307">
          <cell r="A307" t="str">
            <v>2015020190</v>
          </cell>
          <cell r="B307" t="str">
            <v>Sucita Prastika</v>
          </cell>
          <cell r="C307" t="str">
            <v>2SIA3</v>
          </cell>
          <cell r="D307" t="str">
            <v>P</v>
          </cell>
          <cell r="E307" t="str">
            <v>Islam</v>
          </cell>
          <cell r="F307" t="str">
            <v>Pagi</v>
          </cell>
          <cell r="G307">
            <v>41</v>
          </cell>
        </row>
        <row r="308">
          <cell r="A308" t="str">
            <v>2015020211</v>
          </cell>
          <cell r="B308" t="str">
            <v>Wina Sriyati Ningsih</v>
          </cell>
          <cell r="C308" t="str">
            <v>2SIA3</v>
          </cell>
          <cell r="D308" t="str">
            <v>P</v>
          </cell>
          <cell r="E308" t="str">
            <v>Islam</v>
          </cell>
          <cell r="F308" t="str">
            <v>Pagi</v>
          </cell>
          <cell r="G308">
            <v>41</v>
          </cell>
        </row>
        <row r="309">
          <cell r="A309" t="str">
            <v>2015020246</v>
          </cell>
          <cell r="B309" t="str">
            <v>Yudhi Santoso</v>
          </cell>
          <cell r="C309" t="str">
            <v>2SIA3</v>
          </cell>
          <cell r="D309" t="str">
            <v>L</v>
          </cell>
          <cell r="E309" t="str">
            <v>Islam</v>
          </cell>
          <cell r="F309" t="str">
            <v>Pagi</v>
          </cell>
          <cell r="G309">
            <v>41</v>
          </cell>
        </row>
        <row r="310">
          <cell r="A310" t="str">
            <v>2015020279</v>
          </cell>
          <cell r="B310" t="str">
            <v>Anang Aditiyah Pratama Nst</v>
          </cell>
          <cell r="C310" t="str">
            <v>2SIA4</v>
          </cell>
          <cell r="D310" t="str">
            <v>L</v>
          </cell>
          <cell r="E310" t="str">
            <v>Islam</v>
          </cell>
          <cell r="F310" t="str">
            <v>Pagi</v>
          </cell>
          <cell r="G310">
            <v>41</v>
          </cell>
        </row>
        <row r="311">
          <cell r="A311" t="str">
            <v>2015020309</v>
          </cell>
          <cell r="B311" t="str">
            <v>Armansyah</v>
          </cell>
          <cell r="C311" t="str">
            <v>2SIA4</v>
          </cell>
          <cell r="D311" t="str">
            <v>L</v>
          </cell>
          <cell r="E311" t="str">
            <v>Islam</v>
          </cell>
          <cell r="F311" t="str">
            <v>Pagi</v>
          </cell>
          <cell r="G311">
            <v>41</v>
          </cell>
        </row>
        <row r="312">
          <cell r="A312" t="str">
            <v>2015020277</v>
          </cell>
          <cell r="B312" t="str">
            <v>Avita Hidayah Siregar</v>
          </cell>
          <cell r="C312" t="str">
            <v>2SIA4</v>
          </cell>
          <cell r="D312" t="str">
            <v>P</v>
          </cell>
          <cell r="E312" t="str">
            <v>Islam</v>
          </cell>
          <cell r="F312" t="str">
            <v>Pagi</v>
          </cell>
          <cell r="G312">
            <v>41</v>
          </cell>
        </row>
        <row r="313">
          <cell r="A313" t="str">
            <v>2015020281</v>
          </cell>
          <cell r="B313" t="str">
            <v>Azis Alrahman Harahap</v>
          </cell>
          <cell r="C313" t="str">
            <v>2SIA4</v>
          </cell>
          <cell r="D313" t="str">
            <v>L</v>
          </cell>
          <cell r="E313" t="str">
            <v>Islam</v>
          </cell>
          <cell r="F313" t="str">
            <v>Pagi</v>
          </cell>
          <cell r="G313">
            <v>41</v>
          </cell>
        </row>
        <row r="314">
          <cell r="A314" t="str">
            <v>2015020293</v>
          </cell>
          <cell r="B314" t="str">
            <v>Chindi Kepe Klodia Panjaitan</v>
          </cell>
          <cell r="C314" t="str">
            <v>2SIA4</v>
          </cell>
          <cell r="D314" t="str">
            <v>P</v>
          </cell>
          <cell r="E314" t="str">
            <v>Kristen</v>
          </cell>
          <cell r="F314" t="str">
            <v>Pagi</v>
          </cell>
          <cell r="G314">
            <v>41</v>
          </cell>
        </row>
        <row r="315">
          <cell r="A315" t="str">
            <v>2015020278</v>
          </cell>
          <cell r="B315" t="str">
            <v>Cut Purnama Sari</v>
          </cell>
          <cell r="C315" t="str">
            <v>2SIA4</v>
          </cell>
          <cell r="D315" t="str">
            <v>P</v>
          </cell>
          <cell r="E315" t="str">
            <v>Islam</v>
          </cell>
          <cell r="F315" t="str">
            <v>Pagi</v>
          </cell>
          <cell r="G315">
            <v>41</v>
          </cell>
        </row>
        <row r="316">
          <cell r="A316" t="str">
            <v>2015020329</v>
          </cell>
          <cell r="B316" t="str">
            <v>Desi Wulandari</v>
          </cell>
          <cell r="C316" t="str">
            <v>2SIA4</v>
          </cell>
          <cell r="D316" t="str">
            <v>P</v>
          </cell>
          <cell r="E316" t="str">
            <v>Islam</v>
          </cell>
          <cell r="F316" t="str">
            <v>Pagi</v>
          </cell>
          <cell r="G316">
            <v>41</v>
          </cell>
        </row>
        <row r="317">
          <cell r="A317" t="str">
            <v>2015020326</v>
          </cell>
          <cell r="B317" t="str">
            <v>Dinda Aditia</v>
          </cell>
          <cell r="C317" t="str">
            <v>2SIA4</v>
          </cell>
          <cell r="D317" t="str">
            <v>L</v>
          </cell>
          <cell r="E317" t="str">
            <v>Islam</v>
          </cell>
          <cell r="F317" t="str">
            <v>Pagi</v>
          </cell>
          <cell r="G317">
            <v>41</v>
          </cell>
        </row>
        <row r="318">
          <cell r="A318" t="str">
            <v>2015020266</v>
          </cell>
          <cell r="B318" t="str">
            <v>Eis Mawarni</v>
          </cell>
          <cell r="C318" t="str">
            <v>2SIA4</v>
          </cell>
          <cell r="D318" t="str">
            <v>P</v>
          </cell>
          <cell r="E318" t="str">
            <v>Islam</v>
          </cell>
          <cell r="F318" t="str">
            <v>Pagi</v>
          </cell>
          <cell r="G318">
            <v>41</v>
          </cell>
        </row>
        <row r="319">
          <cell r="A319" t="str">
            <v>2015020294</v>
          </cell>
          <cell r="B319" t="str">
            <v>Elvira Zahrina</v>
          </cell>
          <cell r="C319" t="str">
            <v>2SIA4</v>
          </cell>
          <cell r="D319" t="str">
            <v>P</v>
          </cell>
          <cell r="E319" t="str">
            <v>Islam</v>
          </cell>
          <cell r="F319" t="str">
            <v>Pagi</v>
          </cell>
          <cell r="G319">
            <v>41</v>
          </cell>
        </row>
        <row r="320">
          <cell r="A320" t="str">
            <v>2015020288</v>
          </cell>
          <cell r="B320" t="str">
            <v>Eranita Bukit</v>
          </cell>
          <cell r="C320" t="str">
            <v>2SIA4</v>
          </cell>
          <cell r="D320" t="str">
            <v>P</v>
          </cell>
          <cell r="E320" t="str">
            <v>Kristen</v>
          </cell>
          <cell r="F320" t="str">
            <v>Pagi</v>
          </cell>
          <cell r="G320">
            <v>41</v>
          </cell>
        </row>
        <row r="321">
          <cell r="A321" t="str">
            <v>2015020286</v>
          </cell>
          <cell r="B321" t="str">
            <v>Febri Toha Ananda</v>
          </cell>
          <cell r="C321" t="str">
            <v>2SIA4</v>
          </cell>
          <cell r="D321" t="str">
            <v>L</v>
          </cell>
          <cell r="E321" t="str">
            <v>Islam</v>
          </cell>
          <cell r="F321" t="str">
            <v>Pagi</v>
          </cell>
          <cell r="G321">
            <v>41</v>
          </cell>
        </row>
        <row r="322">
          <cell r="A322" t="str">
            <v>2015020287</v>
          </cell>
          <cell r="B322" t="str">
            <v>Feradinawati Butar Butar</v>
          </cell>
          <cell r="C322" t="str">
            <v>2SIA4</v>
          </cell>
          <cell r="D322" t="str">
            <v>P</v>
          </cell>
          <cell r="E322" t="str">
            <v>Kristen</v>
          </cell>
          <cell r="F322" t="str">
            <v>Pagi</v>
          </cell>
          <cell r="G322">
            <v>41</v>
          </cell>
        </row>
        <row r="323">
          <cell r="A323" t="str">
            <v>2015020283</v>
          </cell>
          <cell r="B323" t="str">
            <v>Forman Sahala Tua Saragih G</v>
          </cell>
          <cell r="C323" t="str">
            <v>2SIA4</v>
          </cell>
          <cell r="D323" t="str">
            <v>L</v>
          </cell>
          <cell r="E323" t="str">
            <v>Kristen</v>
          </cell>
          <cell r="F323" t="str">
            <v>Pagi</v>
          </cell>
          <cell r="G323">
            <v>41</v>
          </cell>
        </row>
        <row r="324">
          <cell r="A324" t="str">
            <v>2015020303</v>
          </cell>
          <cell r="B324" t="str">
            <v>Habibi Sasmadi</v>
          </cell>
          <cell r="C324" t="str">
            <v>2SIA4</v>
          </cell>
          <cell r="D324" t="str">
            <v>L</v>
          </cell>
          <cell r="E324" t="str">
            <v>Islam</v>
          </cell>
          <cell r="F324" t="str">
            <v>Pagi</v>
          </cell>
          <cell r="G324">
            <v>41</v>
          </cell>
        </row>
        <row r="325">
          <cell r="A325" t="str">
            <v>2015020346</v>
          </cell>
          <cell r="B325" t="str">
            <v>Khairul Fahliza Anwar</v>
          </cell>
          <cell r="C325" t="str">
            <v>2SIA4</v>
          </cell>
          <cell r="D325" t="str">
            <v>L</v>
          </cell>
          <cell r="E325" t="str">
            <v>Islam</v>
          </cell>
          <cell r="F325" t="str">
            <v>Pagi</v>
          </cell>
          <cell r="G325">
            <v>41</v>
          </cell>
        </row>
        <row r="326">
          <cell r="A326" t="str">
            <v>2015020314</v>
          </cell>
          <cell r="B326" t="str">
            <v>Khairunnisya</v>
          </cell>
          <cell r="C326" t="str">
            <v>2SIA4</v>
          </cell>
          <cell r="D326" t="str">
            <v>P</v>
          </cell>
          <cell r="E326" t="str">
            <v>Islam</v>
          </cell>
          <cell r="F326" t="str">
            <v>Pagi</v>
          </cell>
          <cell r="G326">
            <v>41</v>
          </cell>
        </row>
        <row r="327">
          <cell r="A327" t="str">
            <v>2015020337</v>
          </cell>
          <cell r="B327" t="str">
            <v>Khusnul Khotimah</v>
          </cell>
          <cell r="C327" t="str">
            <v>2SIA4</v>
          </cell>
          <cell r="D327" t="str">
            <v>L</v>
          </cell>
          <cell r="E327" t="str">
            <v>Islam</v>
          </cell>
          <cell r="F327" t="str">
            <v>Pagi</v>
          </cell>
          <cell r="G327">
            <v>41</v>
          </cell>
        </row>
        <row r="328">
          <cell r="A328" t="str">
            <v>2015020322</v>
          </cell>
          <cell r="B328" t="str">
            <v>Muhammad Rizky</v>
          </cell>
          <cell r="C328" t="str">
            <v>2SIA4</v>
          </cell>
          <cell r="D328" t="str">
            <v>L</v>
          </cell>
          <cell r="E328" t="str">
            <v>Islam</v>
          </cell>
          <cell r="F328" t="str">
            <v>Pagi</v>
          </cell>
          <cell r="G328">
            <v>41</v>
          </cell>
        </row>
        <row r="329">
          <cell r="A329" t="str">
            <v>2015020330</v>
          </cell>
          <cell r="B329" t="str">
            <v>Nora Sahyuni Hasibuan</v>
          </cell>
          <cell r="C329" t="str">
            <v>2SIA4</v>
          </cell>
          <cell r="D329" t="str">
            <v>P</v>
          </cell>
          <cell r="E329" t="str">
            <v>Islam</v>
          </cell>
          <cell r="F329" t="str">
            <v>Pagi</v>
          </cell>
          <cell r="G329">
            <v>41</v>
          </cell>
        </row>
        <row r="330">
          <cell r="A330" t="str">
            <v>2015020321</v>
          </cell>
          <cell r="B330" t="str">
            <v>Nur Septiani</v>
          </cell>
          <cell r="C330" t="str">
            <v>2SIA4</v>
          </cell>
          <cell r="D330" t="str">
            <v>P</v>
          </cell>
          <cell r="E330" t="str">
            <v>Islam</v>
          </cell>
          <cell r="F330" t="str">
            <v>Pagi</v>
          </cell>
          <cell r="G330">
            <v>41</v>
          </cell>
        </row>
        <row r="331">
          <cell r="A331" t="str">
            <v>2015020275</v>
          </cell>
          <cell r="B331" t="str">
            <v>Passamotan Padang</v>
          </cell>
          <cell r="C331" t="str">
            <v>2SIA4</v>
          </cell>
          <cell r="D331" t="str">
            <v>L</v>
          </cell>
          <cell r="E331" t="str">
            <v>Kristen</v>
          </cell>
          <cell r="F331" t="str">
            <v>Pagi</v>
          </cell>
          <cell r="G331">
            <v>41</v>
          </cell>
        </row>
        <row r="332">
          <cell r="A332" t="str">
            <v>2015020292</v>
          </cell>
          <cell r="B332" t="str">
            <v>Rida Ramadhani Ginting</v>
          </cell>
          <cell r="C332" t="str">
            <v>2SIA4</v>
          </cell>
          <cell r="D332" t="str">
            <v>P</v>
          </cell>
          <cell r="E332" t="str">
            <v>Islam</v>
          </cell>
          <cell r="F332" t="str">
            <v>Pagi</v>
          </cell>
          <cell r="G332">
            <v>41</v>
          </cell>
        </row>
        <row r="333">
          <cell r="A333" t="str">
            <v>2015020359</v>
          </cell>
          <cell r="B333" t="str">
            <v>Rika Fardila Sandi</v>
          </cell>
          <cell r="C333" t="str">
            <v>2SIA4</v>
          </cell>
          <cell r="D333" t="str">
            <v>P</v>
          </cell>
          <cell r="E333" t="str">
            <v>Islam</v>
          </cell>
          <cell r="F333" t="str">
            <v>Pagi</v>
          </cell>
          <cell r="G333">
            <v>41</v>
          </cell>
        </row>
        <row r="334">
          <cell r="A334" t="str">
            <v>2015020276</v>
          </cell>
          <cell r="B334" t="str">
            <v>Rizki Shafadila Nur</v>
          </cell>
          <cell r="C334" t="str">
            <v>2SIA4</v>
          </cell>
          <cell r="D334" t="str">
            <v>P</v>
          </cell>
          <cell r="E334" t="str">
            <v>Islam</v>
          </cell>
          <cell r="F334" t="str">
            <v>Pagi</v>
          </cell>
          <cell r="G334">
            <v>41</v>
          </cell>
        </row>
        <row r="335">
          <cell r="A335" t="str">
            <v>2015020325</v>
          </cell>
          <cell r="B335" t="str">
            <v>Rohani Rosa Perangin-angin</v>
          </cell>
          <cell r="C335" t="str">
            <v>2SIA4</v>
          </cell>
          <cell r="D335" t="str">
            <v>P</v>
          </cell>
          <cell r="E335" t="str">
            <v>Kristen</v>
          </cell>
          <cell r="F335" t="str">
            <v>Pagi</v>
          </cell>
          <cell r="G335">
            <v>41</v>
          </cell>
        </row>
        <row r="336">
          <cell r="A336" t="str">
            <v>2015020335</v>
          </cell>
          <cell r="B336" t="str">
            <v>Ronaldo Situmorang</v>
          </cell>
          <cell r="C336" t="str">
            <v>2SIA4</v>
          </cell>
          <cell r="D336" t="str">
            <v>L</v>
          </cell>
          <cell r="E336" t="str">
            <v>Kristen</v>
          </cell>
          <cell r="F336" t="str">
            <v>Pagi</v>
          </cell>
          <cell r="G336">
            <v>41</v>
          </cell>
        </row>
        <row r="337">
          <cell r="A337" t="str">
            <v>2015020269</v>
          </cell>
          <cell r="B337" t="str">
            <v>Rudini</v>
          </cell>
          <cell r="C337" t="str">
            <v>2SIA4</v>
          </cell>
          <cell r="D337" t="str">
            <v>L</v>
          </cell>
          <cell r="E337" t="str">
            <v>Islam</v>
          </cell>
          <cell r="F337" t="str">
            <v>Pagi</v>
          </cell>
          <cell r="G337">
            <v>41</v>
          </cell>
        </row>
        <row r="338">
          <cell r="A338" t="str">
            <v>2015020311</v>
          </cell>
          <cell r="B338" t="str">
            <v>Sa'idul Arif</v>
          </cell>
          <cell r="C338" t="str">
            <v>2SIA4</v>
          </cell>
          <cell r="D338" t="str">
            <v>L</v>
          </cell>
          <cell r="E338" t="str">
            <v>Islam</v>
          </cell>
          <cell r="F338" t="str">
            <v>Pagi</v>
          </cell>
          <cell r="G338">
            <v>41</v>
          </cell>
        </row>
        <row r="339">
          <cell r="A339" t="str">
            <v>2015020308</v>
          </cell>
          <cell r="B339" t="str">
            <v>Santa Ansella Br Tarigan</v>
          </cell>
          <cell r="C339" t="str">
            <v>2SIA4</v>
          </cell>
          <cell r="D339" t="str">
            <v>P</v>
          </cell>
          <cell r="E339" t="str">
            <v>Kristen</v>
          </cell>
          <cell r="F339" t="str">
            <v>Pagi</v>
          </cell>
          <cell r="G339">
            <v>41</v>
          </cell>
        </row>
        <row r="340">
          <cell r="A340" t="str">
            <v>2015020318</v>
          </cell>
          <cell r="B340" t="str">
            <v>Shandyca Saputra Sipayung</v>
          </cell>
          <cell r="C340" t="str">
            <v>2SIA4</v>
          </cell>
          <cell r="D340" t="str">
            <v>L</v>
          </cell>
          <cell r="E340" t="str">
            <v>Islam</v>
          </cell>
          <cell r="F340" t="str">
            <v>Pagi</v>
          </cell>
          <cell r="G340">
            <v>41</v>
          </cell>
        </row>
        <row r="341">
          <cell r="A341" t="str">
            <v>2015020347</v>
          </cell>
          <cell r="B341" t="str">
            <v>Siti Aisyah Mahfuza</v>
          </cell>
          <cell r="C341" t="str">
            <v>2SIA4</v>
          </cell>
          <cell r="D341" t="str">
            <v>P</v>
          </cell>
          <cell r="E341" t="str">
            <v>Islam</v>
          </cell>
          <cell r="F341" t="str">
            <v>Pagi</v>
          </cell>
          <cell r="G341">
            <v>41</v>
          </cell>
        </row>
        <row r="342">
          <cell r="A342" t="str">
            <v>2015020328</v>
          </cell>
          <cell r="B342" t="str">
            <v>Sri Kumala Dewi</v>
          </cell>
          <cell r="C342" t="str">
            <v>2SIA4</v>
          </cell>
          <cell r="D342" t="str">
            <v>P</v>
          </cell>
          <cell r="E342" t="str">
            <v>Islam</v>
          </cell>
          <cell r="F342" t="str">
            <v>Pagi</v>
          </cell>
          <cell r="G342">
            <v>41</v>
          </cell>
        </row>
        <row r="343">
          <cell r="A343" t="str">
            <v>2015020299</v>
          </cell>
          <cell r="B343" t="str">
            <v>Usmianto</v>
          </cell>
          <cell r="C343" t="str">
            <v>2SIA4</v>
          </cell>
          <cell r="D343" t="str">
            <v>P</v>
          </cell>
          <cell r="E343" t="str">
            <v>Islam</v>
          </cell>
          <cell r="F343" t="str">
            <v>Pagi</v>
          </cell>
          <cell r="G343">
            <v>41</v>
          </cell>
        </row>
        <row r="344">
          <cell r="A344" t="str">
            <v>2015020306</v>
          </cell>
          <cell r="B344" t="str">
            <v>Vicky Ulfa Romyata Sembiring</v>
          </cell>
          <cell r="C344" t="str">
            <v>2SIA4</v>
          </cell>
          <cell r="D344" t="str">
            <v>L</v>
          </cell>
          <cell r="E344" t="str">
            <v>Islam</v>
          </cell>
          <cell r="F344" t="str">
            <v>Pagi</v>
          </cell>
          <cell r="G344">
            <v>41</v>
          </cell>
        </row>
        <row r="345">
          <cell r="A345" t="str">
            <v>2015020507</v>
          </cell>
          <cell r="B345" t="str">
            <v>Yakub Siregar</v>
          </cell>
          <cell r="C345" t="str">
            <v>2SIA4</v>
          </cell>
          <cell r="D345" t="str">
            <v>L</v>
          </cell>
          <cell r="E345" t="str">
            <v>Islam</v>
          </cell>
          <cell r="F345" t="str">
            <v>Pagi</v>
          </cell>
          <cell r="G345">
            <v>41</v>
          </cell>
        </row>
        <row r="346">
          <cell r="A346" t="str">
            <v>2015020317</v>
          </cell>
          <cell r="B346" t="str">
            <v>Yunita Br Barus</v>
          </cell>
          <cell r="C346" t="str">
            <v>2SIA4</v>
          </cell>
          <cell r="D346" t="str">
            <v>P</v>
          </cell>
          <cell r="E346" t="str">
            <v>Kristen</v>
          </cell>
          <cell r="F346" t="str">
            <v>Pagi</v>
          </cell>
          <cell r="G346">
            <v>41</v>
          </cell>
        </row>
        <row r="347">
          <cell r="A347" t="str">
            <v>2015020408</v>
          </cell>
          <cell r="B347" t="str">
            <v>Abdurahman Afandi Gultom</v>
          </cell>
          <cell r="C347" t="str">
            <v>2SIA5</v>
          </cell>
          <cell r="D347" t="str">
            <v>L</v>
          </cell>
          <cell r="E347" t="str">
            <v>Islam</v>
          </cell>
          <cell r="F347" t="str">
            <v>Pagi</v>
          </cell>
          <cell r="G347">
            <v>41</v>
          </cell>
        </row>
        <row r="348">
          <cell r="A348" t="str">
            <v>2015020354</v>
          </cell>
          <cell r="B348" t="str">
            <v>Acy Hot Trito Pasaribu</v>
          </cell>
          <cell r="C348" t="str">
            <v>2SIA5</v>
          </cell>
          <cell r="D348" t="str">
            <v>P</v>
          </cell>
          <cell r="E348" t="str">
            <v>Kristen</v>
          </cell>
          <cell r="F348" t="str">
            <v>Pagi</v>
          </cell>
          <cell r="G348">
            <v>41</v>
          </cell>
        </row>
        <row r="349">
          <cell r="A349" t="str">
            <v>2015020418</v>
          </cell>
          <cell r="B349" t="str">
            <v>Ade Citra Ningati</v>
          </cell>
          <cell r="C349" t="str">
            <v>2SIA5</v>
          </cell>
          <cell r="D349" t="str">
            <v>P</v>
          </cell>
          <cell r="E349" t="str">
            <v>Islam</v>
          </cell>
          <cell r="F349" t="str">
            <v>Pagi</v>
          </cell>
          <cell r="G349">
            <v>41</v>
          </cell>
        </row>
        <row r="350">
          <cell r="A350" t="str">
            <v>2015020361</v>
          </cell>
          <cell r="B350" t="str">
            <v>Agung Ramadhan</v>
          </cell>
          <cell r="C350" t="str">
            <v>2SIA5</v>
          </cell>
          <cell r="D350" t="str">
            <v>L</v>
          </cell>
          <cell r="E350" t="str">
            <v>Islam</v>
          </cell>
          <cell r="F350" t="str">
            <v>Pagi</v>
          </cell>
          <cell r="G350">
            <v>41</v>
          </cell>
        </row>
        <row r="351">
          <cell r="A351" t="str">
            <v>2015020397</v>
          </cell>
          <cell r="B351" t="str">
            <v>Annisa Fayatri</v>
          </cell>
          <cell r="C351" t="str">
            <v>2SIA5</v>
          </cell>
          <cell r="D351" t="str">
            <v>P</v>
          </cell>
          <cell r="E351" t="str">
            <v>Islam</v>
          </cell>
          <cell r="F351" t="str">
            <v>Pagi</v>
          </cell>
          <cell r="G351">
            <v>41</v>
          </cell>
        </row>
        <row r="352">
          <cell r="A352" t="str">
            <v>2015020368</v>
          </cell>
          <cell r="B352" t="str">
            <v>Asrul Helmandi</v>
          </cell>
          <cell r="C352" t="str">
            <v>2SIA5</v>
          </cell>
          <cell r="D352" t="str">
            <v>L</v>
          </cell>
          <cell r="E352" t="str">
            <v>Islam</v>
          </cell>
          <cell r="F352" t="str">
            <v>Pagi</v>
          </cell>
          <cell r="G352">
            <v>41</v>
          </cell>
        </row>
        <row r="353">
          <cell r="A353" t="str">
            <v>2015020413</v>
          </cell>
          <cell r="B353" t="str">
            <v>Darwenni Br Ginting</v>
          </cell>
          <cell r="C353" t="str">
            <v>2SIA5</v>
          </cell>
          <cell r="D353" t="str">
            <v>P</v>
          </cell>
          <cell r="E353" t="str">
            <v>Kristen</v>
          </cell>
          <cell r="F353" t="str">
            <v>Pagi</v>
          </cell>
          <cell r="G353">
            <v>41</v>
          </cell>
        </row>
        <row r="354">
          <cell r="A354" t="str">
            <v>2014020474</v>
          </cell>
          <cell r="B354" t="str">
            <v>Desmanto Sihombing</v>
          </cell>
          <cell r="C354" t="str">
            <v>2SIA5</v>
          </cell>
          <cell r="D354" t="str">
            <v>L</v>
          </cell>
          <cell r="E354" t="str">
            <v>Kristen</v>
          </cell>
          <cell r="F354" t="str">
            <v>Sore</v>
          </cell>
          <cell r="G354">
            <v>41</v>
          </cell>
        </row>
        <row r="355">
          <cell r="A355" t="str">
            <v>2015020391</v>
          </cell>
          <cell r="B355" t="str">
            <v>Dewi Evita Devi Batu Bara</v>
          </cell>
          <cell r="C355" t="str">
            <v>2SIA5</v>
          </cell>
          <cell r="D355" t="str">
            <v>P</v>
          </cell>
          <cell r="E355" t="str">
            <v>Islam</v>
          </cell>
          <cell r="F355" t="str">
            <v>Pagi</v>
          </cell>
          <cell r="G355">
            <v>41</v>
          </cell>
        </row>
        <row r="356">
          <cell r="A356" t="str">
            <v>2015020379</v>
          </cell>
          <cell r="B356" t="str">
            <v>Dita Arimbi</v>
          </cell>
          <cell r="C356" t="str">
            <v>2SIA5</v>
          </cell>
          <cell r="D356" t="str">
            <v>P</v>
          </cell>
          <cell r="E356" t="str">
            <v>Islam</v>
          </cell>
          <cell r="F356" t="str">
            <v>Pagi</v>
          </cell>
          <cell r="G356">
            <v>41</v>
          </cell>
        </row>
        <row r="357">
          <cell r="A357" t="str">
            <v>2015020376</v>
          </cell>
          <cell r="B357" t="str">
            <v>Enni Safitri</v>
          </cell>
          <cell r="C357" t="str">
            <v>2SIA5</v>
          </cell>
          <cell r="D357" t="str">
            <v>P</v>
          </cell>
          <cell r="E357" t="str">
            <v>Islam</v>
          </cell>
          <cell r="F357" t="str">
            <v>Pagi</v>
          </cell>
          <cell r="G357">
            <v>41</v>
          </cell>
        </row>
        <row r="358">
          <cell r="A358" t="str">
            <v>2015020401</v>
          </cell>
          <cell r="B358" t="str">
            <v>Erik Julbastian</v>
          </cell>
          <cell r="C358" t="str">
            <v>2SIA5</v>
          </cell>
          <cell r="D358" t="str">
            <v>L</v>
          </cell>
          <cell r="E358" t="str">
            <v>Kristen</v>
          </cell>
          <cell r="F358" t="str">
            <v>Pagi</v>
          </cell>
          <cell r="G358">
            <v>41</v>
          </cell>
        </row>
        <row r="359">
          <cell r="A359" t="str">
            <v>2015020384</v>
          </cell>
          <cell r="B359" t="str">
            <v>Febry Mutia Ramadhani</v>
          </cell>
          <cell r="C359" t="str">
            <v>2SIA5</v>
          </cell>
          <cell r="D359" t="str">
            <v>P</v>
          </cell>
          <cell r="E359" t="str">
            <v>Islam</v>
          </cell>
          <cell r="F359" t="str">
            <v>Pagi</v>
          </cell>
          <cell r="G359">
            <v>41</v>
          </cell>
        </row>
        <row r="360">
          <cell r="A360" t="str">
            <v>2015020409</v>
          </cell>
          <cell r="B360" t="str">
            <v>Hanna Cynthia</v>
          </cell>
          <cell r="C360" t="str">
            <v>2SIA5</v>
          </cell>
          <cell r="D360" t="str">
            <v>P</v>
          </cell>
          <cell r="E360" t="str">
            <v>Islam</v>
          </cell>
          <cell r="F360" t="str">
            <v>Pagi</v>
          </cell>
          <cell r="G360">
            <v>41</v>
          </cell>
        </row>
        <row r="361">
          <cell r="A361" t="str">
            <v>2015020388</v>
          </cell>
          <cell r="B361" t="str">
            <v>Ibnu Afandi Manao</v>
          </cell>
          <cell r="C361" t="str">
            <v>2SIA5</v>
          </cell>
          <cell r="D361" t="str">
            <v>L</v>
          </cell>
          <cell r="E361" t="str">
            <v>Islam</v>
          </cell>
          <cell r="F361" t="str">
            <v>Pagi</v>
          </cell>
          <cell r="G361">
            <v>41</v>
          </cell>
        </row>
        <row r="362">
          <cell r="A362" t="str">
            <v>2015020396</v>
          </cell>
          <cell r="B362" t="str">
            <v>Karya Evi D. Padang</v>
          </cell>
          <cell r="C362" t="str">
            <v>2SIA5</v>
          </cell>
          <cell r="D362" t="str">
            <v>P</v>
          </cell>
          <cell r="E362" t="str">
            <v>Kristen</v>
          </cell>
          <cell r="F362" t="str">
            <v>Pagi</v>
          </cell>
          <cell r="G362">
            <v>41</v>
          </cell>
        </row>
        <row r="363">
          <cell r="A363" t="str">
            <v>2015020351</v>
          </cell>
          <cell r="B363" t="str">
            <v>Lasria E. Marbun</v>
          </cell>
          <cell r="C363" t="str">
            <v>2SIA5</v>
          </cell>
          <cell r="D363" t="str">
            <v>P</v>
          </cell>
          <cell r="E363" t="str">
            <v>Kristen</v>
          </cell>
          <cell r="F363" t="str">
            <v>Pagi</v>
          </cell>
          <cell r="G363">
            <v>41</v>
          </cell>
        </row>
        <row r="364">
          <cell r="A364" t="str">
            <v>2015020377</v>
          </cell>
          <cell r="B364" t="str">
            <v>Lilian Vhani Br Ginting</v>
          </cell>
          <cell r="C364" t="str">
            <v>2SIA5</v>
          </cell>
          <cell r="D364" t="str">
            <v>P</v>
          </cell>
          <cell r="E364" t="str">
            <v>Kristen</v>
          </cell>
          <cell r="F364" t="str">
            <v>Pagi</v>
          </cell>
          <cell r="G364">
            <v>41</v>
          </cell>
        </row>
        <row r="365">
          <cell r="A365" t="str">
            <v>2015020362</v>
          </cell>
          <cell r="B365" t="str">
            <v>M. Heri Pratama Siagian</v>
          </cell>
          <cell r="C365" t="str">
            <v>2SIA5</v>
          </cell>
          <cell r="D365" t="str">
            <v>L</v>
          </cell>
          <cell r="E365" t="str">
            <v>Islam</v>
          </cell>
          <cell r="F365" t="str">
            <v>Pagi</v>
          </cell>
          <cell r="G365">
            <v>41</v>
          </cell>
        </row>
        <row r="366">
          <cell r="A366" t="str">
            <v>2015020389</v>
          </cell>
          <cell r="B366" t="str">
            <v>M. Tohir Triwendi</v>
          </cell>
          <cell r="C366" t="str">
            <v>2SIA5</v>
          </cell>
          <cell r="D366" t="str">
            <v>L</v>
          </cell>
          <cell r="E366" t="str">
            <v>Islam</v>
          </cell>
          <cell r="F366" t="str">
            <v>Pagi</v>
          </cell>
          <cell r="G366">
            <v>41</v>
          </cell>
        </row>
        <row r="367">
          <cell r="A367" t="str">
            <v>2015020383</v>
          </cell>
          <cell r="B367" t="str">
            <v>M. Yudha Syah Pratama</v>
          </cell>
          <cell r="C367" t="str">
            <v>2SIA5</v>
          </cell>
          <cell r="D367" t="str">
            <v>L</v>
          </cell>
          <cell r="E367" t="str">
            <v>Islam</v>
          </cell>
          <cell r="F367" t="str">
            <v>Pagi</v>
          </cell>
          <cell r="G367">
            <v>41</v>
          </cell>
        </row>
        <row r="368">
          <cell r="A368" t="str">
            <v>2015020367</v>
          </cell>
          <cell r="B368" t="str">
            <v>Marisa Nurul Atika</v>
          </cell>
          <cell r="C368" t="str">
            <v>2SIA5</v>
          </cell>
          <cell r="D368" t="str">
            <v>P</v>
          </cell>
          <cell r="E368" t="str">
            <v>Islam</v>
          </cell>
          <cell r="F368" t="str">
            <v>Pagi</v>
          </cell>
          <cell r="G368">
            <v>41</v>
          </cell>
        </row>
        <row r="369">
          <cell r="A369" t="str">
            <v>2015020411</v>
          </cell>
          <cell r="B369" t="str">
            <v>Meinisa Aini</v>
          </cell>
          <cell r="C369" t="str">
            <v>2SIA5</v>
          </cell>
          <cell r="D369" t="str">
            <v>P</v>
          </cell>
          <cell r="E369" t="str">
            <v>Islam</v>
          </cell>
          <cell r="F369" t="str">
            <v>Pagi</v>
          </cell>
          <cell r="G369">
            <v>41</v>
          </cell>
        </row>
        <row r="370">
          <cell r="A370" t="str">
            <v>2015020386</v>
          </cell>
          <cell r="B370" t="str">
            <v>Morris Handayani Lase</v>
          </cell>
          <cell r="C370" t="str">
            <v>2SIA5</v>
          </cell>
          <cell r="D370" t="str">
            <v>P</v>
          </cell>
          <cell r="E370" t="str">
            <v>Kristen</v>
          </cell>
          <cell r="F370" t="str">
            <v>Pagi</v>
          </cell>
          <cell r="G370">
            <v>41</v>
          </cell>
        </row>
        <row r="371">
          <cell r="A371" t="str">
            <v>2015020412</v>
          </cell>
          <cell r="B371" t="str">
            <v>Muara Sonang Siregar</v>
          </cell>
          <cell r="C371" t="str">
            <v>2SIA5</v>
          </cell>
          <cell r="D371" t="str">
            <v>L</v>
          </cell>
          <cell r="E371" t="str">
            <v>Islam</v>
          </cell>
          <cell r="F371" t="str">
            <v>Pagi</v>
          </cell>
          <cell r="G371">
            <v>41</v>
          </cell>
        </row>
        <row r="372">
          <cell r="A372" t="str">
            <v>2015020395</v>
          </cell>
          <cell r="B372" t="str">
            <v>Muhammad Ryzky Fadly Nasution</v>
          </cell>
          <cell r="C372" t="str">
            <v>2SIA5</v>
          </cell>
          <cell r="D372" t="str">
            <v>L</v>
          </cell>
          <cell r="E372" t="str">
            <v>Islam</v>
          </cell>
          <cell r="F372" t="str">
            <v>Pagi</v>
          </cell>
          <cell r="G372">
            <v>41</v>
          </cell>
        </row>
        <row r="373">
          <cell r="A373" t="str">
            <v>2015020382</v>
          </cell>
          <cell r="B373" t="str">
            <v>Nataliana Br Ginting</v>
          </cell>
          <cell r="C373" t="str">
            <v>2SIA5</v>
          </cell>
          <cell r="D373" t="str">
            <v>P</v>
          </cell>
          <cell r="E373" t="str">
            <v>Kristen</v>
          </cell>
          <cell r="F373" t="str">
            <v>Pagi</v>
          </cell>
          <cell r="G373">
            <v>41</v>
          </cell>
        </row>
        <row r="374">
          <cell r="A374" t="str">
            <v>2015020390</v>
          </cell>
          <cell r="B374" t="str">
            <v>Pahala Hengki Pernando Simatupang</v>
          </cell>
          <cell r="C374" t="str">
            <v>2SIA5</v>
          </cell>
          <cell r="D374" t="str">
            <v>L</v>
          </cell>
          <cell r="E374" t="str">
            <v>Kristen</v>
          </cell>
          <cell r="F374" t="str">
            <v>Pagi</v>
          </cell>
          <cell r="G374">
            <v>41</v>
          </cell>
        </row>
        <row r="375">
          <cell r="A375" t="str">
            <v>2015020651</v>
          </cell>
          <cell r="B375" t="str">
            <v>Rinaldi Maranatha</v>
          </cell>
          <cell r="C375" t="str">
            <v>2SIA5</v>
          </cell>
          <cell r="D375" t="str">
            <v>L</v>
          </cell>
          <cell r="E375" t="str">
            <v>Kristen</v>
          </cell>
          <cell r="F375" t="str">
            <v>Sore</v>
          </cell>
          <cell r="G375">
            <v>41</v>
          </cell>
        </row>
        <row r="376">
          <cell r="A376" t="str">
            <v>2015020364</v>
          </cell>
          <cell r="B376" t="str">
            <v>Ryal Pambudi Aziz Tarigan</v>
          </cell>
          <cell r="C376" t="str">
            <v>2SIA5</v>
          </cell>
          <cell r="D376" t="str">
            <v>L</v>
          </cell>
          <cell r="E376" t="str">
            <v>Islam</v>
          </cell>
          <cell r="F376" t="str">
            <v>Pagi</v>
          </cell>
          <cell r="G376">
            <v>41</v>
          </cell>
        </row>
        <row r="377">
          <cell r="A377" t="str">
            <v>2015020398</v>
          </cell>
          <cell r="B377" t="str">
            <v>Saras Muthmainah</v>
          </cell>
          <cell r="C377" t="str">
            <v>2SIA5</v>
          </cell>
          <cell r="D377" t="str">
            <v>P</v>
          </cell>
          <cell r="E377" t="str">
            <v>Islam</v>
          </cell>
          <cell r="F377" t="str">
            <v>Pagi</v>
          </cell>
          <cell r="G377">
            <v>41</v>
          </cell>
        </row>
        <row r="378">
          <cell r="A378" t="str">
            <v>2015020360</v>
          </cell>
          <cell r="B378" t="str">
            <v>Syahril Mangoloi Purba</v>
          </cell>
          <cell r="C378" t="str">
            <v>2SIA5</v>
          </cell>
          <cell r="D378" t="str">
            <v>L</v>
          </cell>
          <cell r="E378" t="str">
            <v>Kristen</v>
          </cell>
          <cell r="F378" t="str">
            <v>Pagi</v>
          </cell>
          <cell r="G378">
            <v>41</v>
          </cell>
        </row>
        <row r="379">
          <cell r="A379" t="str">
            <v>2015020371</v>
          </cell>
          <cell r="B379" t="str">
            <v>Vivi Adelia Putri</v>
          </cell>
          <cell r="C379" t="str">
            <v>2SIA5</v>
          </cell>
          <cell r="D379" t="str">
            <v>P</v>
          </cell>
          <cell r="E379" t="str">
            <v>Islam</v>
          </cell>
          <cell r="F379" t="str">
            <v>Pagi</v>
          </cell>
          <cell r="G379">
            <v>41</v>
          </cell>
        </row>
        <row r="380">
          <cell r="A380" t="str">
            <v>2015020394</v>
          </cell>
          <cell r="B380" t="str">
            <v>Winarti</v>
          </cell>
          <cell r="C380" t="str">
            <v>2SIA5</v>
          </cell>
          <cell r="D380" t="str">
            <v>P</v>
          </cell>
          <cell r="E380" t="str">
            <v>Islam</v>
          </cell>
          <cell r="F380" t="str">
            <v>Pagi</v>
          </cell>
          <cell r="G380">
            <v>41</v>
          </cell>
        </row>
        <row r="381">
          <cell r="A381" t="str">
            <v>2015020340</v>
          </cell>
          <cell r="B381" t="str">
            <v>Yogi Indra Pradika</v>
          </cell>
          <cell r="C381" t="str">
            <v>2SIA5</v>
          </cell>
          <cell r="D381" t="str">
            <v>L</v>
          </cell>
          <cell r="E381" t="str">
            <v>Islam</v>
          </cell>
          <cell r="F381" t="str">
            <v>Pagi</v>
          </cell>
          <cell r="G381">
            <v>41</v>
          </cell>
        </row>
        <row r="382">
          <cell r="A382" t="str">
            <v>2015020378</v>
          </cell>
          <cell r="B382" t="str">
            <v>Youwanda Pratama</v>
          </cell>
          <cell r="C382" t="str">
            <v>2SIA5</v>
          </cell>
          <cell r="D382" t="str">
            <v>L</v>
          </cell>
          <cell r="E382" t="str">
            <v>Islam</v>
          </cell>
          <cell r="F382" t="str">
            <v>Pagi</v>
          </cell>
          <cell r="G382">
            <v>41</v>
          </cell>
        </row>
        <row r="383">
          <cell r="A383" t="str">
            <v>2015020419</v>
          </cell>
          <cell r="B383" t="str">
            <v>Yulia Dama Yanti</v>
          </cell>
          <cell r="C383" t="str">
            <v>2SIA5</v>
          </cell>
          <cell r="D383" t="str">
            <v>P</v>
          </cell>
          <cell r="E383" t="str">
            <v>Islam</v>
          </cell>
          <cell r="F383" t="str">
            <v>Pagi</v>
          </cell>
          <cell r="G383">
            <v>41</v>
          </cell>
        </row>
        <row r="384">
          <cell r="A384" t="str">
            <v>2015020444</v>
          </cell>
          <cell r="B384" t="str">
            <v>Abdul Rahman</v>
          </cell>
          <cell r="C384" t="str">
            <v>2SIA6</v>
          </cell>
          <cell r="D384" t="str">
            <v>L</v>
          </cell>
          <cell r="E384" t="str">
            <v>Islam</v>
          </cell>
          <cell r="F384" t="str">
            <v>Pagi</v>
          </cell>
          <cell r="G384">
            <v>41</v>
          </cell>
        </row>
        <row r="385">
          <cell r="A385" t="str">
            <v>2015020421</v>
          </cell>
          <cell r="B385" t="str">
            <v>Adinda Afrianti</v>
          </cell>
          <cell r="C385" t="str">
            <v>2SIA6</v>
          </cell>
          <cell r="D385" t="str">
            <v>P</v>
          </cell>
          <cell r="E385" t="str">
            <v>Islam</v>
          </cell>
          <cell r="F385" t="str">
            <v>Pagi</v>
          </cell>
          <cell r="G385">
            <v>41</v>
          </cell>
        </row>
        <row r="386">
          <cell r="A386" t="str">
            <v>2015020493</v>
          </cell>
          <cell r="B386" t="str">
            <v>Ahmad Badawi Siregar</v>
          </cell>
          <cell r="C386" t="str">
            <v>2SIA6</v>
          </cell>
          <cell r="D386" t="str">
            <v>L</v>
          </cell>
          <cell r="E386" t="str">
            <v>Islam</v>
          </cell>
          <cell r="F386" t="str">
            <v>Pagi</v>
          </cell>
          <cell r="G386">
            <v>41</v>
          </cell>
        </row>
        <row r="387">
          <cell r="A387" t="str">
            <v>2015020420</v>
          </cell>
          <cell r="B387" t="str">
            <v>Anggi Sari Septiani Marpaung</v>
          </cell>
          <cell r="C387" t="str">
            <v>2SIA6</v>
          </cell>
          <cell r="D387" t="str">
            <v>P</v>
          </cell>
          <cell r="E387" t="str">
            <v>Kristen</v>
          </cell>
          <cell r="F387" t="str">
            <v>Pagi</v>
          </cell>
          <cell r="G387">
            <v>41</v>
          </cell>
        </row>
        <row r="388">
          <cell r="A388" t="str">
            <v>2015020448</v>
          </cell>
          <cell r="B388" t="str">
            <v>Anjas Tarigan</v>
          </cell>
          <cell r="C388" t="str">
            <v>2SIA6</v>
          </cell>
          <cell r="D388" t="str">
            <v>L</v>
          </cell>
          <cell r="E388" t="str">
            <v>Kristen</v>
          </cell>
          <cell r="F388" t="str">
            <v>Pagi</v>
          </cell>
          <cell r="G388">
            <v>41</v>
          </cell>
        </row>
        <row r="389">
          <cell r="A389" t="str">
            <v>2015020450</v>
          </cell>
          <cell r="B389" t="str">
            <v>Ashari Rangkuti</v>
          </cell>
          <cell r="C389" t="str">
            <v>2SIA6</v>
          </cell>
          <cell r="D389" t="str">
            <v>L</v>
          </cell>
          <cell r="E389" t="str">
            <v>Islam</v>
          </cell>
          <cell r="F389" t="str">
            <v>Pagi</v>
          </cell>
          <cell r="G389">
            <v>41</v>
          </cell>
        </row>
        <row r="390">
          <cell r="A390" t="str">
            <v>2015020485</v>
          </cell>
          <cell r="B390" t="str">
            <v>Ayu Vindea Lubis</v>
          </cell>
          <cell r="C390" t="str">
            <v>2SIA6</v>
          </cell>
          <cell r="D390" t="str">
            <v>P</v>
          </cell>
          <cell r="E390" t="str">
            <v>Islam</v>
          </cell>
          <cell r="F390" t="str">
            <v>Pagi</v>
          </cell>
          <cell r="G390">
            <v>41</v>
          </cell>
        </row>
        <row r="391">
          <cell r="A391" t="str">
            <v>2015020475</v>
          </cell>
          <cell r="B391" t="str">
            <v>Fitri Ayu Ningtyas</v>
          </cell>
          <cell r="C391" t="str">
            <v>2SIA6</v>
          </cell>
          <cell r="D391" t="str">
            <v>P</v>
          </cell>
          <cell r="E391" t="str">
            <v>Islam</v>
          </cell>
          <cell r="F391" t="str">
            <v>Pagi</v>
          </cell>
          <cell r="G391">
            <v>41</v>
          </cell>
        </row>
        <row r="392">
          <cell r="A392" t="str">
            <v>2015020453</v>
          </cell>
          <cell r="B392" t="str">
            <v>Gilang Ramadhan</v>
          </cell>
          <cell r="C392" t="str">
            <v>2SIA6</v>
          </cell>
          <cell r="D392" t="str">
            <v>L</v>
          </cell>
          <cell r="E392" t="str">
            <v>Islam</v>
          </cell>
          <cell r="F392" t="str">
            <v>Pagi</v>
          </cell>
          <cell r="G392">
            <v>41</v>
          </cell>
        </row>
        <row r="393">
          <cell r="A393" t="str">
            <v>2015020434</v>
          </cell>
          <cell r="B393" t="str">
            <v>Gisca Agustianingsih</v>
          </cell>
          <cell r="C393" t="str">
            <v>2SIA6</v>
          </cell>
          <cell r="D393" t="str">
            <v>P</v>
          </cell>
          <cell r="E393" t="str">
            <v>Islam</v>
          </cell>
          <cell r="F393" t="str">
            <v>Pagi</v>
          </cell>
          <cell r="G393">
            <v>41</v>
          </cell>
        </row>
        <row r="394">
          <cell r="A394" t="str">
            <v>2015020465</v>
          </cell>
          <cell r="B394" t="str">
            <v>Gopin Bangun</v>
          </cell>
          <cell r="C394" t="str">
            <v>2SIA6</v>
          </cell>
          <cell r="D394" t="str">
            <v>L</v>
          </cell>
          <cell r="E394" t="str">
            <v>Hindu</v>
          </cell>
          <cell r="F394" t="str">
            <v>Pagi</v>
          </cell>
          <cell r="G394">
            <v>41</v>
          </cell>
        </row>
        <row r="395">
          <cell r="A395" t="str">
            <v>2015020423</v>
          </cell>
          <cell r="B395" t="str">
            <v>Hendri Pasaribu</v>
          </cell>
          <cell r="C395" t="str">
            <v>2SIA6</v>
          </cell>
          <cell r="D395" t="str">
            <v>L</v>
          </cell>
          <cell r="E395" t="str">
            <v>Kristen</v>
          </cell>
          <cell r="F395" t="str">
            <v>Pagi</v>
          </cell>
          <cell r="G395">
            <v>41</v>
          </cell>
        </row>
        <row r="396">
          <cell r="A396" t="str">
            <v>2015020479</v>
          </cell>
          <cell r="B396" t="str">
            <v>Heriyandi</v>
          </cell>
          <cell r="C396" t="str">
            <v>2SIA6</v>
          </cell>
          <cell r="D396" t="str">
            <v>L</v>
          </cell>
          <cell r="E396" t="str">
            <v>Islam</v>
          </cell>
          <cell r="F396" t="str">
            <v>Pagi</v>
          </cell>
          <cell r="G396">
            <v>41</v>
          </cell>
        </row>
        <row r="397">
          <cell r="A397" t="str">
            <v>2015020422</v>
          </cell>
          <cell r="B397" t="str">
            <v>Irwansyah</v>
          </cell>
          <cell r="C397" t="str">
            <v>2SIA6</v>
          </cell>
          <cell r="D397" t="str">
            <v>L</v>
          </cell>
          <cell r="E397" t="str">
            <v>Islam</v>
          </cell>
          <cell r="F397" t="str">
            <v>Pagi</v>
          </cell>
          <cell r="G397">
            <v>41</v>
          </cell>
        </row>
        <row r="398">
          <cell r="A398" t="str">
            <v>2015020469</v>
          </cell>
          <cell r="B398" t="str">
            <v>Kurniawati Halawa</v>
          </cell>
          <cell r="C398" t="str">
            <v>2SIA6</v>
          </cell>
          <cell r="D398" t="str">
            <v>P</v>
          </cell>
          <cell r="E398" t="str">
            <v>Kristen</v>
          </cell>
          <cell r="F398" t="str">
            <v>Pagi</v>
          </cell>
          <cell r="G398">
            <v>41</v>
          </cell>
        </row>
        <row r="399">
          <cell r="A399" t="str">
            <v>2015020481</v>
          </cell>
          <cell r="B399" t="str">
            <v>M. Ginda Torahula Ritonga</v>
          </cell>
          <cell r="C399" t="str">
            <v>2SIA6</v>
          </cell>
          <cell r="D399" t="str">
            <v>L</v>
          </cell>
          <cell r="E399" t="str">
            <v>Islam</v>
          </cell>
          <cell r="F399" t="str">
            <v>Pagi</v>
          </cell>
          <cell r="G399">
            <v>41</v>
          </cell>
        </row>
        <row r="400">
          <cell r="A400" t="str">
            <v>2015020484</v>
          </cell>
          <cell r="B400" t="str">
            <v>Marina Oktavina Sari Br. Sinaga</v>
          </cell>
          <cell r="C400" t="str">
            <v>2SIA6</v>
          </cell>
          <cell r="D400" t="str">
            <v>P</v>
          </cell>
          <cell r="E400" t="str">
            <v>Kristen</v>
          </cell>
          <cell r="F400" t="str">
            <v>Pagi</v>
          </cell>
          <cell r="G400">
            <v>41</v>
          </cell>
        </row>
        <row r="401">
          <cell r="A401" t="str">
            <v>2015020437</v>
          </cell>
          <cell r="B401" t="str">
            <v>Nerra Fatricia</v>
          </cell>
          <cell r="C401" t="str">
            <v>2SIA6</v>
          </cell>
          <cell r="D401" t="str">
            <v>P</v>
          </cell>
          <cell r="E401" t="str">
            <v>Islam</v>
          </cell>
          <cell r="F401" t="str">
            <v>Pagi</v>
          </cell>
          <cell r="G401">
            <v>41</v>
          </cell>
        </row>
        <row r="402">
          <cell r="A402" t="str">
            <v>2015020427</v>
          </cell>
          <cell r="B402" t="str">
            <v>Niko Demaz Sihombing</v>
          </cell>
          <cell r="C402" t="str">
            <v>2SIA6</v>
          </cell>
          <cell r="D402" t="str">
            <v>L</v>
          </cell>
          <cell r="E402" t="str">
            <v>Kristen</v>
          </cell>
          <cell r="F402" t="str">
            <v>Pagi</v>
          </cell>
          <cell r="G402">
            <v>41</v>
          </cell>
        </row>
        <row r="403">
          <cell r="A403" t="str">
            <v>2015020436</v>
          </cell>
          <cell r="B403" t="str">
            <v>Nova Yanti Br. Hutasoit</v>
          </cell>
          <cell r="C403" t="str">
            <v>2SIA6</v>
          </cell>
          <cell r="D403" t="str">
            <v>P</v>
          </cell>
          <cell r="E403" t="str">
            <v>Kristen</v>
          </cell>
          <cell r="F403" t="str">
            <v>Pagi</v>
          </cell>
          <cell r="G403">
            <v>41</v>
          </cell>
        </row>
        <row r="404">
          <cell r="A404" t="str">
            <v>2015020473</v>
          </cell>
          <cell r="B404" t="str">
            <v>Novi Florencia Siregar</v>
          </cell>
          <cell r="C404" t="str">
            <v>2SIA6</v>
          </cell>
          <cell r="D404" t="str">
            <v>P</v>
          </cell>
          <cell r="E404" t="str">
            <v>Kristen</v>
          </cell>
          <cell r="F404" t="str">
            <v>Pagi</v>
          </cell>
          <cell r="G404">
            <v>41</v>
          </cell>
        </row>
        <row r="405">
          <cell r="A405" t="str">
            <v>2015020435</v>
          </cell>
          <cell r="B405" t="str">
            <v>Novia Andreani</v>
          </cell>
          <cell r="C405" t="str">
            <v>2SIA6</v>
          </cell>
          <cell r="D405" t="str">
            <v>P</v>
          </cell>
          <cell r="E405" t="str">
            <v>Islam</v>
          </cell>
          <cell r="F405" t="str">
            <v>Pagi</v>
          </cell>
          <cell r="G405">
            <v>41</v>
          </cell>
        </row>
        <row r="406">
          <cell r="A406" t="str">
            <v>2015020490</v>
          </cell>
          <cell r="B406" t="str">
            <v>Nurul Fadhilah Nasry</v>
          </cell>
          <cell r="C406" t="str">
            <v>2SIA6</v>
          </cell>
          <cell r="D406" t="str">
            <v>P</v>
          </cell>
          <cell r="E406" t="str">
            <v>Islam</v>
          </cell>
          <cell r="F406" t="str">
            <v>Pagi</v>
          </cell>
          <cell r="G406">
            <v>41</v>
          </cell>
        </row>
        <row r="407">
          <cell r="A407" t="str">
            <v>2015020483</v>
          </cell>
          <cell r="B407" t="str">
            <v>Rani Megawati Sirait</v>
          </cell>
          <cell r="C407" t="str">
            <v>2SIA6</v>
          </cell>
          <cell r="D407" t="str">
            <v>P</v>
          </cell>
          <cell r="E407" t="str">
            <v>Kristen</v>
          </cell>
          <cell r="F407" t="str">
            <v>Pagi</v>
          </cell>
          <cell r="G407">
            <v>41</v>
          </cell>
        </row>
        <row r="408">
          <cell r="A408" t="str">
            <v>2015020451</v>
          </cell>
          <cell r="B408" t="str">
            <v>Ratna Dewi Tanjung</v>
          </cell>
          <cell r="C408" t="str">
            <v>2SIA6</v>
          </cell>
          <cell r="D408" t="str">
            <v>P</v>
          </cell>
          <cell r="E408" t="str">
            <v>Islam</v>
          </cell>
          <cell r="F408" t="str">
            <v>Pagi</v>
          </cell>
          <cell r="G408">
            <v>41</v>
          </cell>
        </row>
        <row r="409">
          <cell r="A409" t="str">
            <v>2015020480</v>
          </cell>
          <cell r="B409" t="str">
            <v>Raynaldi Saputra</v>
          </cell>
          <cell r="C409" t="str">
            <v>2SIA6</v>
          </cell>
          <cell r="D409" t="str">
            <v>L</v>
          </cell>
          <cell r="E409" t="str">
            <v>Islam</v>
          </cell>
          <cell r="F409" t="str">
            <v>Pagi</v>
          </cell>
          <cell r="G409">
            <v>41</v>
          </cell>
        </row>
        <row r="410">
          <cell r="A410" t="str">
            <v>2015020443</v>
          </cell>
          <cell r="B410" t="str">
            <v>Renita</v>
          </cell>
          <cell r="C410" t="str">
            <v>2SIA6</v>
          </cell>
          <cell r="D410" t="str">
            <v>P</v>
          </cell>
          <cell r="E410" t="str">
            <v>Islam</v>
          </cell>
          <cell r="F410" t="str">
            <v>Pagi</v>
          </cell>
          <cell r="G410">
            <v>41</v>
          </cell>
        </row>
        <row r="411">
          <cell r="A411" t="str">
            <v>2015020425</v>
          </cell>
          <cell r="B411" t="str">
            <v>Rizky Kurniawan Ritonga</v>
          </cell>
          <cell r="C411" t="str">
            <v>2SIA6</v>
          </cell>
          <cell r="D411" t="str">
            <v>L</v>
          </cell>
          <cell r="E411" t="str">
            <v>Islam</v>
          </cell>
          <cell r="F411" t="str">
            <v>Pagi</v>
          </cell>
          <cell r="G411">
            <v>41</v>
          </cell>
        </row>
        <row r="412">
          <cell r="A412" t="str">
            <v>2015020449</v>
          </cell>
          <cell r="B412" t="str">
            <v>Satria Tri Wibowo</v>
          </cell>
          <cell r="C412" t="str">
            <v>2SIA6</v>
          </cell>
          <cell r="D412" t="str">
            <v>L</v>
          </cell>
          <cell r="E412" t="str">
            <v>Islam</v>
          </cell>
          <cell r="F412" t="str">
            <v>Pagi</v>
          </cell>
          <cell r="G412">
            <v>41</v>
          </cell>
        </row>
        <row r="413">
          <cell r="A413" t="str">
            <v>2015020463</v>
          </cell>
          <cell r="B413" t="str">
            <v>Supiyani</v>
          </cell>
          <cell r="C413" t="str">
            <v>2SIA6</v>
          </cell>
          <cell r="D413" t="str">
            <v>P</v>
          </cell>
          <cell r="E413" t="str">
            <v>Islam</v>
          </cell>
          <cell r="F413" t="str">
            <v>Pagi</v>
          </cell>
          <cell r="G413">
            <v>41</v>
          </cell>
        </row>
        <row r="414">
          <cell r="A414" t="str">
            <v>2015020433</v>
          </cell>
          <cell r="B414" t="str">
            <v>Syafitri Ramadhani</v>
          </cell>
          <cell r="C414" t="str">
            <v>2SIA6</v>
          </cell>
          <cell r="D414" t="str">
            <v>P</v>
          </cell>
          <cell r="E414" t="str">
            <v>Islam</v>
          </cell>
          <cell r="F414" t="str">
            <v>Pagi</v>
          </cell>
          <cell r="G414">
            <v>41</v>
          </cell>
        </row>
        <row r="415">
          <cell r="A415" t="str">
            <v>2015020460</v>
          </cell>
          <cell r="B415" t="str">
            <v>T. Khoirul Amri</v>
          </cell>
          <cell r="C415" t="str">
            <v>2SIA6</v>
          </cell>
          <cell r="D415" t="str">
            <v>L</v>
          </cell>
          <cell r="E415" t="str">
            <v>Islam</v>
          </cell>
          <cell r="F415" t="str">
            <v>Pagi</v>
          </cell>
          <cell r="G415">
            <v>41</v>
          </cell>
        </row>
        <row r="416">
          <cell r="A416" t="str">
            <v>2015020496</v>
          </cell>
          <cell r="B416" t="str">
            <v>Taupiq Irwansyah Bancin</v>
          </cell>
          <cell r="C416" t="str">
            <v>2SIA6</v>
          </cell>
          <cell r="D416" t="str">
            <v>L</v>
          </cell>
          <cell r="E416" t="str">
            <v>Islam</v>
          </cell>
          <cell r="F416" t="str">
            <v>Pagi</v>
          </cell>
          <cell r="G416">
            <v>41</v>
          </cell>
        </row>
        <row r="417">
          <cell r="A417" t="str">
            <v>2015020440</v>
          </cell>
          <cell r="B417" t="str">
            <v>Vera Agustina Simatupang</v>
          </cell>
          <cell r="C417" t="str">
            <v>2SIA6</v>
          </cell>
          <cell r="D417" t="str">
            <v>P</v>
          </cell>
          <cell r="E417" t="str">
            <v>Kristen</v>
          </cell>
          <cell r="F417" t="str">
            <v>Pagi</v>
          </cell>
          <cell r="G417">
            <v>41</v>
          </cell>
        </row>
        <row r="418">
          <cell r="A418" t="str">
            <v>2015020492</v>
          </cell>
          <cell r="B418" t="str">
            <v>Wahyu Muhariansyah</v>
          </cell>
          <cell r="C418" t="str">
            <v>2SIA6</v>
          </cell>
          <cell r="D418" t="str">
            <v>L</v>
          </cell>
          <cell r="E418" t="str">
            <v>Islam</v>
          </cell>
          <cell r="F418" t="str">
            <v>Pagi</v>
          </cell>
          <cell r="G418">
            <v>41</v>
          </cell>
        </row>
        <row r="419">
          <cell r="A419" t="str">
            <v>2015020426</v>
          </cell>
          <cell r="B419" t="str">
            <v>Yana Yulio Tamba</v>
          </cell>
          <cell r="C419" t="str">
            <v>2SIA6</v>
          </cell>
          <cell r="D419" t="str">
            <v>L</v>
          </cell>
          <cell r="E419" t="str">
            <v>Kristen</v>
          </cell>
          <cell r="F419" t="str">
            <v>Pagi</v>
          </cell>
          <cell r="G419">
            <v>41</v>
          </cell>
        </row>
        <row r="420">
          <cell r="A420" t="str">
            <v>2015020445</v>
          </cell>
          <cell r="B420" t="str">
            <v>Zulpikar Saragih</v>
          </cell>
          <cell r="C420" t="str">
            <v>2SIA6</v>
          </cell>
          <cell r="D420" t="str">
            <v>L</v>
          </cell>
          <cell r="E420" t="str">
            <v>Islam</v>
          </cell>
          <cell r="F420" t="str">
            <v>Pagi</v>
          </cell>
          <cell r="G420">
            <v>41</v>
          </cell>
        </row>
        <row r="421">
          <cell r="A421" t="str">
            <v>2015020528</v>
          </cell>
          <cell r="B421" t="str">
            <v>Agus Sriyanti</v>
          </cell>
          <cell r="C421" t="str">
            <v>2SIA7</v>
          </cell>
          <cell r="D421" t="str">
            <v>P</v>
          </cell>
          <cell r="E421" t="str">
            <v>Kristen</v>
          </cell>
          <cell r="F421" t="str">
            <v>Pagi</v>
          </cell>
          <cell r="G421">
            <v>41</v>
          </cell>
        </row>
        <row r="422">
          <cell r="A422" t="str">
            <v>2015020505</v>
          </cell>
          <cell r="B422" t="str">
            <v>Asima Yunica Ginting</v>
          </cell>
          <cell r="C422" t="str">
            <v>2SIA7</v>
          </cell>
          <cell r="D422" t="str">
            <v>P</v>
          </cell>
          <cell r="E422" t="str">
            <v>Kristen</v>
          </cell>
          <cell r="F422" t="str">
            <v>Pagi</v>
          </cell>
          <cell r="G422">
            <v>41</v>
          </cell>
        </row>
        <row r="423">
          <cell r="A423" t="str">
            <v>2015020522</v>
          </cell>
          <cell r="B423" t="str">
            <v>Bagas Anjas Wara</v>
          </cell>
          <cell r="C423" t="str">
            <v>2SIA7</v>
          </cell>
          <cell r="D423" t="str">
            <v>L</v>
          </cell>
          <cell r="E423" t="str">
            <v>Islam</v>
          </cell>
          <cell r="F423" t="str">
            <v>Pagi</v>
          </cell>
          <cell r="G423">
            <v>41</v>
          </cell>
        </row>
        <row r="424">
          <cell r="A424" t="str">
            <v>2015020498</v>
          </cell>
          <cell r="B424" t="str">
            <v>Debby Wijayanti Tarigan</v>
          </cell>
          <cell r="C424" t="str">
            <v>2SIA7</v>
          </cell>
          <cell r="D424" t="str">
            <v>P</v>
          </cell>
          <cell r="E424" t="str">
            <v>Islam</v>
          </cell>
          <cell r="F424" t="str">
            <v>Pagi</v>
          </cell>
          <cell r="G424">
            <v>41</v>
          </cell>
        </row>
        <row r="425">
          <cell r="A425" t="str">
            <v>2015020508</v>
          </cell>
          <cell r="B425" t="str">
            <v>Dedi Agustinus Sinabariba</v>
          </cell>
          <cell r="C425" t="str">
            <v>2SIA7</v>
          </cell>
          <cell r="D425" t="str">
            <v>L</v>
          </cell>
          <cell r="E425" t="str">
            <v>Kristen</v>
          </cell>
          <cell r="F425" t="str">
            <v>Pagi</v>
          </cell>
          <cell r="G425">
            <v>41</v>
          </cell>
        </row>
        <row r="426">
          <cell r="A426" t="str">
            <v>2015020535</v>
          </cell>
          <cell r="B426" t="str">
            <v>Elmi Hakim Lubis</v>
          </cell>
          <cell r="C426" t="str">
            <v>2SIA7</v>
          </cell>
          <cell r="D426" t="str">
            <v>L</v>
          </cell>
          <cell r="E426" t="str">
            <v>Islam</v>
          </cell>
          <cell r="F426" t="str">
            <v>Pagi</v>
          </cell>
          <cell r="G426">
            <v>41</v>
          </cell>
        </row>
        <row r="427">
          <cell r="A427" t="str">
            <v>2015020509</v>
          </cell>
          <cell r="B427" t="str">
            <v>Ershelya Maria Br. Sinulingga</v>
          </cell>
          <cell r="C427" t="str">
            <v>2SIA7</v>
          </cell>
          <cell r="D427" t="str">
            <v>P</v>
          </cell>
          <cell r="E427" t="str">
            <v>Kristen</v>
          </cell>
          <cell r="F427" t="str">
            <v>Pagi</v>
          </cell>
          <cell r="G427">
            <v>41</v>
          </cell>
        </row>
        <row r="428">
          <cell r="A428" t="str">
            <v>2015020563</v>
          </cell>
          <cell r="B428" t="str">
            <v>Evy Erdyanti Purba</v>
          </cell>
          <cell r="C428" t="str">
            <v>2SIA7</v>
          </cell>
          <cell r="D428" t="str">
            <v>P</v>
          </cell>
          <cell r="E428" t="str">
            <v>Kristen</v>
          </cell>
          <cell r="F428" t="str">
            <v>Pagi</v>
          </cell>
          <cell r="G428">
            <v>41</v>
          </cell>
        </row>
        <row r="429">
          <cell r="A429" t="str">
            <v>2015020513</v>
          </cell>
          <cell r="B429" t="str">
            <v>Fadiel Muhammad</v>
          </cell>
          <cell r="C429" t="str">
            <v>2SIA7</v>
          </cell>
          <cell r="D429" t="str">
            <v>L</v>
          </cell>
          <cell r="E429" t="str">
            <v>Islam</v>
          </cell>
          <cell r="F429" t="str">
            <v>Pagi</v>
          </cell>
          <cell r="G429">
            <v>41</v>
          </cell>
        </row>
        <row r="430">
          <cell r="A430" t="str">
            <v>2015020502</v>
          </cell>
          <cell r="B430" t="str">
            <v>Ferdinando Kaferius Sembiring</v>
          </cell>
          <cell r="C430" t="str">
            <v>2SIA7</v>
          </cell>
          <cell r="D430" t="str">
            <v>L</v>
          </cell>
          <cell r="E430" t="str">
            <v>Kristen</v>
          </cell>
          <cell r="F430" t="str">
            <v>Pagi</v>
          </cell>
          <cell r="G430">
            <v>41</v>
          </cell>
        </row>
        <row r="431">
          <cell r="A431" t="str">
            <v>2015020504</v>
          </cell>
          <cell r="B431" t="str">
            <v>Fernandes Nathanael G</v>
          </cell>
          <cell r="C431" t="str">
            <v>2SIA7</v>
          </cell>
          <cell r="D431" t="str">
            <v>L</v>
          </cell>
          <cell r="E431" t="str">
            <v>Kristen</v>
          </cell>
          <cell r="F431" t="str">
            <v>Pagi</v>
          </cell>
          <cell r="G431">
            <v>41</v>
          </cell>
        </row>
        <row r="432">
          <cell r="A432" t="str">
            <v>2015020557</v>
          </cell>
          <cell r="B432" t="str">
            <v>Lena Fransiska Pasaribu</v>
          </cell>
          <cell r="C432" t="str">
            <v>2SIA7</v>
          </cell>
          <cell r="D432" t="str">
            <v>P</v>
          </cell>
          <cell r="E432" t="str">
            <v>Kristen</v>
          </cell>
          <cell r="F432" t="str">
            <v>Pagi</v>
          </cell>
          <cell r="G432">
            <v>41</v>
          </cell>
        </row>
        <row r="433">
          <cell r="A433" t="str">
            <v>2015020552</v>
          </cell>
          <cell r="B433" t="str">
            <v>Lesdiner Sinaga</v>
          </cell>
          <cell r="C433" t="str">
            <v>2SIA7</v>
          </cell>
          <cell r="D433" t="str">
            <v>L</v>
          </cell>
          <cell r="E433" t="str">
            <v>Kristen</v>
          </cell>
          <cell r="F433" t="str">
            <v>Pagi</v>
          </cell>
          <cell r="G433">
            <v>41</v>
          </cell>
        </row>
        <row r="434">
          <cell r="A434" t="str">
            <v>2015020537</v>
          </cell>
          <cell r="B434" t="str">
            <v>Marthin Wiranto Pane</v>
          </cell>
          <cell r="C434" t="str">
            <v>2SIA7</v>
          </cell>
          <cell r="D434" t="str">
            <v>L</v>
          </cell>
          <cell r="E434" t="str">
            <v>Kristen</v>
          </cell>
          <cell r="F434" t="str">
            <v>Pagi</v>
          </cell>
          <cell r="G434">
            <v>41</v>
          </cell>
        </row>
        <row r="435">
          <cell r="A435" t="str">
            <v>2015020530</v>
          </cell>
          <cell r="B435" t="str">
            <v>Maythresia Br Ginting</v>
          </cell>
          <cell r="C435" t="str">
            <v>2SIA7</v>
          </cell>
          <cell r="D435" t="str">
            <v>P</v>
          </cell>
          <cell r="E435" t="str">
            <v>Islam</v>
          </cell>
          <cell r="F435" t="str">
            <v>Pagi</v>
          </cell>
          <cell r="G435">
            <v>41</v>
          </cell>
        </row>
        <row r="436">
          <cell r="A436" t="str">
            <v>2015020524</v>
          </cell>
          <cell r="B436" t="str">
            <v>Muhammad Risky Habibillah</v>
          </cell>
          <cell r="C436" t="str">
            <v>2SIA7</v>
          </cell>
          <cell r="D436" t="str">
            <v>L</v>
          </cell>
          <cell r="E436" t="str">
            <v>Islam</v>
          </cell>
          <cell r="F436" t="str">
            <v>Pagi</v>
          </cell>
          <cell r="G436">
            <v>41</v>
          </cell>
        </row>
        <row r="437">
          <cell r="A437" t="str">
            <v>2015020543</v>
          </cell>
          <cell r="B437" t="str">
            <v>Muhammad Soleh Siregar</v>
          </cell>
          <cell r="C437" t="str">
            <v>2SIA7</v>
          </cell>
          <cell r="D437" t="str">
            <v>L</v>
          </cell>
          <cell r="E437" t="str">
            <v>Islam</v>
          </cell>
          <cell r="F437" t="str">
            <v>Pagi</v>
          </cell>
          <cell r="G437">
            <v>41</v>
          </cell>
        </row>
        <row r="438">
          <cell r="A438" t="str">
            <v>2015020500</v>
          </cell>
          <cell r="B438" t="str">
            <v>Nanda Srifina</v>
          </cell>
          <cell r="C438" t="str">
            <v>2SIA7</v>
          </cell>
          <cell r="D438" t="str">
            <v>P</v>
          </cell>
          <cell r="E438" t="str">
            <v>Kristen</v>
          </cell>
          <cell r="F438" t="str">
            <v>Pagi</v>
          </cell>
          <cell r="G438">
            <v>41</v>
          </cell>
        </row>
        <row r="439">
          <cell r="A439" t="str">
            <v>2015020957</v>
          </cell>
          <cell r="B439" t="str">
            <v>Nur Hasanah Fadila</v>
          </cell>
          <cell r="C439" t="str">
            <v>2SIA7</v>
          </cell>
          <cell r="D439" t="str">
            <v>P</v>
          </cell>
          <cell r="E439" t="str">
            <v>Islam</v>
          </cell>
          <cell r="F439" t="str">
            <v>Pagi</v>
          </cell>
          <cell r="G439">
            <v>41</v>
          </cell>
        </row>
        <row r="440">
          <cell r="A440" t="str">
            <v>2015020518</v>
          </cell>
          <cell r="B440" t="str">
            <v>Parsaoran Paulinus Sitanggang</v>
          </cell>
          <cell r="C440" t="str">
            <v>2SIA7</v>
          </cell>
          <cell r="D440" t="str">
            <v>L</v>
          </cell>
          <cell r="E440" t="str">
            <v>Kristen</v>
          </cell>
          <cell r="F440" t="str">
            <v>Pagi</v>
          </cell>
          <cell r="G440">
            <v>41</v>
          </cell>
        </row>
        <row r="441">
          <cell r="A441" t="str">
            <v>2015020506</v>
          </cell>
          <cell r="B441" t="str">
            <v>Pebri Pratama Bancin</v>
          </cell>
          <cell r="C441" t="str">
            <v>2SIA7</v>
          </cell>
          <cell r="D441" t="str">
            <v>L</v>
          </cell>
          <cell r="E441" t="str">
            <v>Islam</v>
          </cell>
          <cell r="F441" t="str">
            <v>Pagi</v>
          </cell>
          <cell r="G441">
            <v>41</v>
          </cell>
        </row>
        <row r="442">
          <cell r="A442" t="str">
            <v>2015020244</v>
          </cell>
          <cell r="B442" t="str">
            <v>Putri Handayani</v>
          </cell>
          <cell r="C442" t="str">
            <v>2SIA7</v>
          </cell>
          <cell r="D442" t="str">
            <v>P</v>
          </cell>
          <cell r="E442" t="str">
            <v>Islam</v>
          </cell>
          <cell r="F442" t="str">
            <v>Pagi</v>
          </cell>
          <cell r="G442">
            <v>41</v>
          </cell>
        </row>
        <row r="443">
          <cell r="A443" t="str">
            <v>2015020546</v>
          </cell>
          <cell r="B443" t="str">
            <v>Rizky Ramadhan</v>
          </cell>
          <cell r="C443" t="str">
            <v>2SIA7</v>
          </cell>
          <cell r="D443" t="str">
            <v>L</v>
          </cell>
          <cell r="E443" t="str">
            <v>Islam</v>
          </cell>
          <cell r="F443" t="str">
            <v>Pagi</v>
          </cell>
          <cell r="G443">
            <v>41</v>
          </cell>
        </row>
        <row r="444">
          <cell r="A444" t="str">
            <v>2015020527</v>
          </cell>
          <cell r="B444" t="str">
            <v>Robby Kristian Sembiring</v>
          </cell>
          <cell r="C444" t="str">
            <v>2SIA7</v>
          </cell>
          <cell r="D444" t="str">
            <v>L</v>
          </cell>
          <cell r="E444" t="str">
            <v>Islam</v>
          </cell>
          <cell r="F444" t="str">
            <v>Pagi</v>
          </cell>
          <cell r="G444">
            <v>41</v>
          </cell>
        </row>
        <row r="445">
          <cell r="A445" t="str">
            <v>2015020511</v>
          </cell>
          <cell r="B445" t="str">
            <v>Robin Eljer Sitanggang</v>
          </cell>
          <cell r="C445" t="str">
            <v>2SIA7</v>
          </cell>
          <cell r="D445" t="str">
            <v>L</v>
          </cell>
          <cell r="E445" t="str">
            <v>Kristen</v>
          </cell>
          <cell r="F445" t="str">
            <v>Pagi</v>
          </cell>
          <cell r="G445">
            <v>41</v>
          </cell>
        </row>
        <row r="446">
          <cell r="A446" t="str">
            <v>2015020539</v>
          </cell>
          <cell r="B446" t="str">
            <v>Sarifah Sinta</v>
          </cell>
          <cell r="C446" t="str">
            <v>2SIA7</v>
          </cell>
          <cell r="D446" t="str">
            <v>P</v>
          </cell>
          <cell r="E446" t="str">
            <v>Islam</v>
          </cell>
          <cell r="F446" t="str">
            <v>Pagi</v>
          </cell>
          <cell r="G446">
            <v>41</v>
          </cell>
        </row>
        <row r="447">
          <cell r="A447" t="str">
            <v>2015020497</v>
          </cell>
          <cell r="B447" t="str">
            <v>Sita Devi Manalu</v>
          </cell>
          <cell r="C447" t="str">
            <v>2SIA7</v>
          </cell>
          <cell r="D447" t="str">
            <v>P</v>
          </cell>
          <cell r="E447" t="str">
            <v>Kristen</v>
          </cell>
          <cell r="F447" t="str">
            <v>Pagi</v>
          </cell>
          <cell r="G447">
            <v>41</v>
          </cell>
        </row>
        <row r="448">
          <cell r="A448" t="str">
            <v>2015020562</v>
          </cell>
          <cell r="B448" t="str">
            <v>Siti Nurhalizah Munthe</v>
          </cell>
          <cell r="C448" t="str">
            <v>2SIA7</v>
          </cell>
          <cell r="D448" t="str">
            <v>P</v>
          </cell>
          <cell r="E448" t="str">
            <v>Islam</v>
          </cell>
          <cell r="F448" t="str">
            <v>Pagi</v>
          </cell>
          <cell r="G448">
            <v>41</v>
          </cell>
        </row>
        <row r="449">
          <cell r="A449" t="str">
            <v>2015020521</v>
          </cell>
          <cell r="B449" t="str">
            <v>Sriwindu Putri Laoli</v>
          </cell>
          <cell r="C449" t="str">
            <v>2SIA7</v>
          </cell>
          <cell r="D449" t="str">
            <v>P</v>
          </cell>
          <cell r="E449" t="str">
            <v>Kristen</v>
          </cell>
          <cell r="F449" t="str">
            <v>Pagi</v>
          </cell>
          <cell r="G449">
            <v>41</v>
          </cell>
        </row>
        <row r="450">
          <cell r="A450" t="str">
            <v>2015020526</v>
          </cell>
          <cell r="B450" t="str">
            <v>Tommy Andriansyah</v>
          </cell>
          <cell r="C450" t="str">
            <v>2SIA7</v>
          </cell>
          <cell r="D450" t="str">
            <v>L</v>
          </cell>
          <cell r="E450" t="str">
            <v>Islam</v>
          </cell>
          <cell r="F450" t="str">
            <v>Pagi</v>
          </cell>
          <cell r="G450">
            <v>41</v>
          </cell>
        </row>
        <row r="451">
          <cell r="A451" t="str">
            <v>2015020561</v>
          </cell>
          <cell r="B451" t="str">
            <v>Tutri Sumarni</v>
          </cell>
          <cell r="C451" t="str">
            <v>2SIA7</v>
          </cell>
          <cell r="D451" t="str">
            <v>P</v>
          </cell>
          <cell r="E451" t="str">
            <v>Islam</v>
          </cell>
          <cell r="F451" t="str">
            <v>Pagi</v>
          </cell>
          <cell r="G451">
            <v>41</v>
          </cell>
        </row>
        <row r="452">
          <cell r="A452" t="str">
            <v>2015020529</v>
          </cell>
          <cell r="B452" t="str">
            <v>Ulfa Aulia Siswanda</v>
          </cell>
          <cell r="C452" t="str">
            <v>2SIA7</v>
          </cell>
          <cell r="D452" t="str">
            <v>P</v>
          </cell>
          <cell r="E452" t="str">
            <v>Islam</v>
          </cell>
          <cell r="F452" t="str">
            <v>Pagi</v>
          </cell>
          <cell r="G452">
            <v>41</v>
          </cell>
        </row>
        <row r="453">
          <cell r="A453" t="str">
            <v>2015020501</v>
          </cell>
          <cell r="B453" t="str">
            <v>Vivi Anggraini</v>
          </cell>
          <cell r="C453" t="str">
            <v>2SIA7</v>
          </cell>
          <cell r="D453" t="str">
            <v>P</v>
          </cell>
          <cell r="E453" t="str">
            <v>Islam</v>
          </cell>
          <cell r="F453" t="str">
            <v>Pagi</v>
          </cell>
          <cell r="G453">
            <v>41</v>
          </cell>
        </row>
        <row r="454">
          <cell r="A454" t="str">
            <v>2015020499</v>
          </cell>
          <cell r="B454" t="str">
            <v>Wahyu Jarullah</v>
          </cell>
          <cell r="C454" t="str">
            <v>2SIA7</v>
          </cell>
          <cell r="D454" t="str">
            <v>L</v>
          </cell>
          <cell r="E454" t="str">
            <v>Islam</v>
          </cell>
          <cell r="F454" t="str">
            <v>Pagi</v>
          </cell>
          <cell r="G454">
            <v>41</v>
          </cell>
        </row>
        <row r="455">
          <cell r="A455" t="str">
            <v>2015020559</v>
          </cell>
          <cell r="B455" t="str">
            <v>Yulianti</v>
          </cell>
          <cell r="C455" t="str">
            <v>2SIA7</v>
          </cell>
          <cell r="D455" t="str">
            <v>P</v>
          </cell>
          <cell r="E455" t="str">
            <v>Islam</v>
          </cell>
          <cell r="F455" t="str">
            <v>Pagi</v>
          </cell>
          <cell r="G455">
            <v>41</v>
          </cell>
        </row>
        <row r="456">
          <cell r="A456" t="str">
            <v>2015020611</v>
          </cell>
          <cell r="B456" t="str">
            <v>Abang Eben Ezer Rambe</v>
          </cell>
          <cell r="C456" t="str">
            <v>2SIA8</v>
          </cell>
          <cell r="D456" t="str">
            <v>L</v>
          </cell>
          <cell r="E456" t="str">
            <v>Kristen</v>
          </cell>
          <cell r="F456" t="str">
            <v>Pagi</v>
          </cell>
          <cell r="G456">
            <v>41</v>
          </cell>
        </row>
        <row r="457">
          <cell r="A457" t="str">
            <v>2015020637</v>
          </cell>
          <cell r="B457" t="str">
            <v>Adelia Maulidina Nasution</v>
          </cell>
          <cell r="C457" t="str">
            <v>2SIA8</v>
          </cell>
          <cell r="D457" t="str">
            <v>P</v>
          </cell>
          <cell r="E457" t="str">
            <v>Islam</v>
          </cell>
          <cell r="F457" t="str">
            <v>Pagi</v>
          </cell>
          <cell r="G457">
            <v>41</v>
          </cell>
        </row>
        <row r="458">
          <cell r="A458" t="str">
            <v>2015020667</v>
          </cell>
          <cell r="B458" t="str">
            <v>Ahmad Yusri</v>
          </cell>
          <cell r="C458" t="str">
            <v>2SIA8</v>
          </cell>
          <cell r="D458" t="str">
            <v>L</v>
          </cell>
          <cell r="E458" t="str">
            <v>Islam</v>
          </cell>
          <cell r="F458" t="str">
            <v>Pagi</v>
          </cell>
          <cell r="G458">
            <v>41</v>
          </cell>
        </row>
        <row r="459">
          <cell r="A459" t="str">
            <v>2015020591</v>
          </cell>
          <cell r="B459" t="str">
            <v>Arif Muhammad</v>
          </cell>
          <cell r="C459" t="str">
            <v>2SIA8</v>
          </cell>
          <cell r="D459" t="str">
            <v>L</v>
          </cell>
          <cell r="E459" t="str">
            <v>Islam</v>
          </cell>
          <cell r="F459" t="str">
            <v>Pagi</v>
          </cell>
          <cell r="G459">
            <v>41</v>
          </cell>
        </row>
        <row r="460">
          <cell r="A460" t="str">
            <v>2015020814</v>
          </cell>
          <cell r="B460" t="str">
            <v>Arihta Nando Barus</v>
          </cell>
          <cell r="C460" t="str">
            <v>2SIA8</v>
          </cell>
          <cell r="D460" t="str">
            <v>L</v>
          </cell>
          <cell r="E460" t="str">
            <v>Kristen</v>
          </cell>
          <cell r="F460" t="str">
            <v>Pagi</v>
          </cell>
          <cell r="G460">
            <v>41</v>
          </cell>
        </row>
        <row r="461">
          <cell r="A461" t="str">
            <v>2015020579</v>
          </cell>
          <cell r="B461" t="str">
            <v>Artha Gina Febriani Ginting</v>
          </cell>
          <cell r="C461" t="str">
            <v>2SIA8</v>
          </cell>
          <cell r="D461" t="str">
            <v>P</v>
          </cell>
          <cell r="E461" t="str">
            <v>Kristen</v>
          </cell>
          <cell r="F461" t="str">
            <v>Pagi</v>
          </cell>
          <cell r="G461">
            <v>41</v>
          </cell>
        </row>
        <row r="462">
          <cell r="A462" t="str">
            <v>2015020649</v>
          </cell>
          <cell r="B462" t="str">
            <v>Cesy Suriani Manalu</v>
          </cell>
          <cell r="C462" t="str">
            <v>2SIA8</v>
          </cell>
          <cell r="D462" t="str">
            <v>P</v>
          </cell>
          <cell r="E462" t="str">
            <v>Kristen</v>
          </cell>
          <cell r="F462" t="str">
            <v>Pagi</v>
          </cell>
          <cell r="G462">
            <v>41</v>
          </cell>
        </row>
        <row r="463">
          <cell r="A463" t="str">
            <v>2015020582</v>
          </cell>
          <cell r="B463" t="str">
            <v>Dat Mehuli Tarigan</v>
          </cell>
          <cell r="C463" t="str">
            <v>2SIA8</v>
          </cell>
          <cell r="D463" t="str">
            <v>P</v>
          </cell>
          <cell r="E463" t="str">
            <v>Kristen</v>
          </cell>
          <cell r="F463" t="str">
            <v>Pagi</v>
          </cell>
          <cell r="G463">
            <v>41</v>
          </cell>
        </row>
        <row r="464">
          <cell r="A464" t="str">
            <v>2015020640</v>
          </cell>
          <cell r="B464" t="str">
            <v>Dela Oktami</v>
          </cell>
          <cell r="C464" t="str">
            <v>2SIA8</v>
          </cell>
          <cell r="D464" t="str">
            <v>P</v>
          </cell>
          <cell r="E464" t="str">
            <v>Islam</v>
          </cell>
          <cell r="F464" t="str">
            <v>Pagi</v>
          </cell>
          <cell r="G464">
            <v>41</v>
          </cell>
        </row>
        <row r="465">
          <cell r="A465" t="str">
            <v>2015020663</v>
          </cell>
          <cell r="B465" t="str">
            <v>Diah Rizki Astuti</v>
          </cell>
          <cell r="C465" t="str">
            <v>2SIA8</v>
          </cell>
          <cell r="D465" t="str">
            <v>P</v>
          </cell>
          <cell r="E465" t="str">
            <v>Islam</v>
          </cell>
          <cell r="F465" t="str">
            <v>Pagi</v>
          </cell>
          <cell r="G465">
            <v>41</v>
          </cell>
        </row>
        <row r="466">
          <cell r="A466" t="str">
            <v>2015020666</v>
          </cell>
          <cell r="B466" t="str">
            <v>Dwi Pratiwi</v>
          </cell>
          <cell r="C466" t="str">
            <v>2SIA8</v>
          </cell>
          <cell r="D466" t="str">
            <v>P</v>
          </cell>
          <cell r="E466" t="str">
            <v>Islam</v>
          </cell>
          <cell r="F466" t="str">
            <v>Pagi</v>
          </cell>
          <cell r="G466">
            <v>41</v>
          </cell>
        </row>
        <row r="467">
          <cell r="A467" t="str">
            <v>2015020586</v>
          </cell>
          <cell r="B467" t="str">
            <v>Elfrida Linda</v>
          </cell>
          <cell r="C467" t="str">
            <v>2SIA8</v>
          </cell>
          <cell r="D467" t="str">
            <v>P</v>
          </cell>
          <cell r="E467" t="str">
            <v>Kristen</v>
          </cell>
          <cell r="F467" t="str">
            <v>Sore</v>
          </cell>
          <cell r="G467">
            <v>41</v>
          </cell>
        </row>
        <row r="468">
          <cell r="A468" t="str">
            <v>2015020671</v>
          </cell>
          <cell r="B468" t="str">
            <v>Ependi Rahman Batubara</v>
          </cell>
          <cell r="C468" t="str">
            <v>2SIA8</v>
          </cell>
          <cell r="D468" t="str">
            <v>L</v>
          </cell>
          <cell r="E468" t="str">
            <v>Islam</v>
          </cell>
          <cell r="F468" t="str">
            <v>Pagi</v>
          </cell>
          <cell r="G468">
            <v>41</v>
          </cell>
        </row>
        <row r="469">
          <cell r="A469" t="str">
            <v>2015020661</v>
          </cell>
          <cell r="B469" t="str">
            <v>Erpina Resliyani Br. Panggabean</v>
          </cell>
          <cell r="C469" t="str">
            <v>2SIA8</v>
          </cell>
          <cell r="D469" t="str">
            <v>P</v>
          </cell>
          <cell r="E469" t="str">
            <v>Kristen</v>
          </cell>
          <cell r="F469" t="str">
            <v>Pagi</v>
          </cell>
          <cell r="G469">
            <v>41</v>
          </cell>
        </row>
        <row r="470">
          <cell r="A470" t="str">
            <v>2015020581</v>
          </cell>
          <cell r="B470" t="str">
            <v>Habibika Purba</v>
          </cell>
          <cell r="C470" t="str">
            <v>2SIA8</v>
          </cell>
          <cell r="D470" t="str">
            <v>L</v>
          </cell>
          <cell r="E470" t="str">
            <v>Islam</v>
          </cell>
          <cell r="F470" t="str">
            <v>Pagi</v>
          </cell>
          <cell r="G470">
            <v>41</v>
          </cell>
        </row>
        <row r="471">
          <cell r="A471" t="str">
            <v>2015020305</v>
          </cell>
          <cell r="B471" t="str">
            <v>Halisa Anggraini</v>
          </cell>
          <cell r="C471" t="str">
            <v>2SIA8</v>
          </cell>
          <cell r="D471" t="str">
            <v>P</v>
          </cell>
          <cell r="E471" t="str">
            <v>Islam</v>
          </cell>
          <cell r="F471" t="str">
            <v>Sore</v>
          </cell>
          <cell r="G471">
            <v>41</v>
          </cell>
        </row>
        <row r="472">
          <cell r="A472" t="str">
            <v>2015020639</v>
          </cell>
          <cell r="B472" t="str">
            <v>Hermawan Sirait</v>
          </cell>
          <cell r="C472" t="str">
            <v>2SIA8</v>
          </cell>
          <cell r="D472" t="str">
            <v>L</v>
          </cell>
          <cell r="E472" t="str">
            <v>Kristen</v>
          </cell>
          <cell r="F472" t="str">
            <v>Pagi</v>
          </cell>
          <cell r="G472">
            <v>41</v>
          </cell>
        </row>
        <row r="473">
          <cell r="A473" t="str">
            <v>2015020643</v>
          </cell>
          <cell r="B473" t="str">
            <v>Ika Sofyana Damanik</v>
          </cell>
          <cell r="C473" t="str">
            <v>2SIA8</v>
          </cell>
          <cell r="D473" t="str">
            <v>P</v>
          </cell>
          <cell r="E473" t="str">
            <v>Kristen</v>
          </cell>
          <cell r="F473" t="str">
            <v>Pagi</v>
          </cell>
          <cell r="G473">
            <v>41</v>
          </cell>
        </row>
        <row r="474">
          <cell r="A474" t="str">
            <v>2015020601</v>
          </cell>
          <cell r="B474" t="str">
            <v>Julia Margaretha Sianturi</v>
          </cell>
          <cell r="C474" t="str">
            <v>2SIA8</v>
          </cell>
          <cell r="D474" t="str">
            <v>P</v>
          </cell>
          <cell r="E474" t="str">
            <v>Kristen</v>
          </cell>
          <cell r="F474" t="str">
            <v>Pagi</v>
          </cell>
          <cell r="G474">
            <v>41</v>
          </cell>
        </row>
        <row r="475">
          <cell r="A475" t="str">
            <v>2015020621</v>
          </cell>
          <cell r="B475" t="str">
            <v>Khairunnisah</v>
          </cell>
          <cell r="C475" t="str">
            <v>2SIA8</v>
          </cell>
          <cell r="D475" t="str">
            <v>P</v>
          </cell>
          <cell r="E475" t="str">
            <v>Islam</v>
          </cell>
          <cell r="F475" t="str">
            <v>Pagi</v>
          </cell>
          <cell r="G475">
            <v>41</v>
          </cell>
        </row>
        <row r="476">
          <cell r="A476" t="str">
            <v>2015020569</v>
          </cell>
          <cell r="B476" t="str">
            <v>Miktun Pirguslau Tarigan</v>
          </cell>
          <cell r="C476" t="str">
            <v>2SIA8</v>
          </cell>
          <cell r="D476" t="str">
            <v>L</v>
          </cell>
          <cell r="E476" t="str">
            <v>Kristen</v>
          </cell>
          <cell r="F476" t="str">
            <v>Pagi</v>
          </cell>
          <cell r="G476">
            <v>41</v>
          </cell>
        </row>
        <row r="477">
          <cell r="A477" t="str">
            <v>2015020641</v>
          </cell>
          <cell r="B477" t="str">
            <v>Muhaji Darwanta Sembiring</v>
          </cell>
          <cell r="C477" t="str">
            <v>2SIA8</v>
          </cell>
          <cell r="D477" t="str">
            <v>L</v>
          </cell>
          <cell r="E477" t="str">
            <v>Islam</v>
          </cell>
          <cell r="F477" t="str">
            <v>Pagi</v>
          </cell>
          <cell r="G477">
            <v>41</v>
          </cell>
        </row>
        <row r="478">
          <cell r="A478" t="str">
            <v>2015020648</v>
          </cell>
          <cell r="B478" t="str">
            <v>Ocha Helta Sontana</v>
          </cell>
          <cell r="C478" t="str">
            <v>2SIA8</v>
          </cell>
          <cell r="D478" t="str">
            <v>P</v>
          </cell>
          <cell r="E478" t="str">
            <v>Islam</v>
          </cell>
          <cell r="F478" t="str">
            <v>Pagi</v>
          </cell>
          <cell r="G478">
            <v>41</v>
          </cell>
        </row>
        <row r="479">
          <cell r="A479" t="str">
            <v>2015020577</v>
          </cell>
          <cell r="B479" t="str">
            <v>Oktavianus Ginting</v>
          </cell>
          <cell r="C479" t="str">
            <v>2SIA8</v>
          </cell>
          <cell r="D479" t="str">
            <v>L</v>
          </cell>
          <cell r="E479" t="str">
            <v>Kristen</v>
          </cell>
          <cell r="F479" t="str">
            <v>Pagi</v>
          </cell>
          <cell r="G479">
            <v>41</v>
          </cell>
        </row>
        <row r="480">
          <cell r="A480" t="str">
            <v>2015020580</v>
          </cell>
          <cell r="B480" t="str">
            <v>Putri Andriyani</v>
          </cell>
          <cell r="C480" t="str">
            <v>2SIA8</v>
          </cell>
          <cell r="D480" t="str">
            <v>P</v>
          </cell>
          <cell r="E480" t="str">
            <v>Islam</v>
          </cell>
          <cell r="F480" t="str">
            <v>Pagi</v>
          </cell>
          <cell r="G480">
            <v>41</v>
          </cell>
        </row>
        <row r="481">
          <cell r="A481" t="str">
            <v>2015020610</v>
          </cell>
          <cell r="B481" t="str">
            <v>Reza Musthofa Mufthi</v>
          </cell>
          <cell r="C481" t="str">
            <v>2SIA8</v>
          </cell>
          <cell r="D481" t="str">
            <v>L</v>
          </cell>
          <cell r="E481" t="str">
            <v>Islam</v>
          </cell>
          <cell r="F481" t="str">
            <v>Pagi</v>
          </cell>
          <cell r="G481">
            <v>41</v>
          </cell>
        </row>
        <row r="482">
          <cell r="A482" t="str">
            <v>2015020618</v>
          </cell>
          <cell r="B482" t="str">
            <v>Ridwan</v>
          </cell>
          <cell r="C482" t="str">
            <v>2SIA8</v>
          </cell>
          <cell r="D482" t="str">
            <v>L</v>
          </cell>
          <cell r="E482" t="str">
            <v>Islam</v>
          </cell>
          <cell r="F482" t="str">
            <v>Pagi</v>
          </cell>
          <cell r="G482">
            <v>41</v>
          </cell>
        </row>
        <row r="483">
          <cell r="A483" t="str">
            <v>2015020650</v>
          </cell>
          <cell r="B483" t="str">
            <v>Rina Silvia</v>
          </cell>
          <cell r="C483" t="str">
            <v>2SIA8</v>
          </cell>
          <cell r="D483" t="str">
            <v>P</v>
          </cell>
          <cell r="E483" t="str">
            <v>Islam</v>
          </cell>
          <cell r="F483" t="str">
            <v>Pagi</v>
          </cell>
          <cell r="G483">
            <v>41</v>
          </cell>
        </row>
        <row r="484">
          <cell r="A484" t="str">
            <v>2015020646</v>
          </cell>
          <cell r="B484" t="str">
            <v>Sefti Sensiana Lubis</v>
          </cell>
          <cell r="C484" t="str">
            <v>2SIA8</v>
          </cell>
          <cell r="D484" t="str">
            <v>P</v>
          </cell>
          <cell r="E484" t="str">
            <v>Kristen</v>
          </cell>
          <cell r="F484" t="str">
            <v>Pagi</v>
          </cell>
          <cell r="G484">
            <v>41</v>
          </cell>
        </row>
        <row r="485">
          <cell r="A485" t="str">
            <v>2015020632</v>
          </cell>
          <cell r="B485" t="str">
            <v>Shelvy</v>
          </cell>
          <cell r="C485" t="str">
            <v>2SIA8</v>
          </cell>
          <cell r="D485" t="str">
            <v>P</v>
          </cell>
          <cell r="E485" t="str">
            <v>Islam</v>
          </cell>
          <cell r="F485" t="str">
            <v>Pagi</v>
          </cell>
          <cell r="G485">
            <v>41</v>
          </cell>
        </row>
        <row r="486">
          <cell r="A486" t="str">
            <v>2015020578</v>
          </cell>
          <cell r="B486" t="str">
            <v>Siti Aisyah</v>
          </cell>
          <cell r="C486" t="str">
            <v>2SIA8</v>
          </cell>
          <cell r="D486" t="str">
            <v>P</v>
          </cell>
          <cell r="E486" t="str">
            <v>Islam</v>
          </cell>
          <cell r="F486" t="str">
            <v>Pagi</v>
          </cell>
          <cell r="G486">
            <v>41</v>
          </cell>
        </row>
        <row r="487">
          <cell r="A487" t="str">
            <v>2015020875</v>
          </cell>
          <cell r="B487" t="str">
            <v>Sriwahyuni Siagian</v>
          </cell>
          <cell r="C487" t="str">
            <v>2SIA8</v>
          </cell>
          <cell r="D487" t="str">
            <v>P</v>
          </cell>
          <cell r="E487" t="str">
            <v>Islam</v>
          </cell>
          <cell r="F487" t="str">
            <v>Pagi</v>
          </cell>
          <cell r="G487">
            <v>41</v>
          </cell>
        </row>
        <row r="488">
          <cell r="A488" t="str">
            <v>2015020638</v>
          </cell>
          <cell r="B488" t="str">
            <v>Subuh Nurjannah</v>
          </cell>
          <cell r="C488" t="str">
            <v>2SIA8</v>
          </cell>
          <cell r="D488" t="str">
            <v>P</v>
          </cell>
          <cell r="E488" t="str">
            <v>Islam</v>
          </cell>
          <cell r="F488" t="str">
            <v>Pagi</v>
          </cell>
          <cell r="G488">
            <v>41</v>
          </cell>
        </row>
        <row r="489">
          <cell r="A489" t="str">
            <v>2015020568</v>
          </cell>
          <cell r="B489" t="str">
            <v>Tarmizi</v>
          </cell>
          <cell r="C489" t="str">
            <v>2SIA8</v>
          </cell>
          <cell r="D489" t="str">
            <v>L</v>
          </cell>
          <cell r="E489" t="str">
            <v>Islam</v>
          </cell>
          <cell r="F489" t="str">
            <v>Pagi</v>
          </cell>
          <cell r="G489">
            <v>41</v>
          </cell>
        </row>
        <row r="490">
          <cell r="A490" t="str">
            <v>2015020630</v>
          </cell>
          <cell r="B490" t="str">
            <v>Winna Dwi Putri Lubis</v>
          </cell>
          <cell r="C490" t="str">
            <v>2SIA8</v>
          </cell>
          <cell r="D490" t="str">
            <v>P</v>
          </cell>
          <cell r="E490" t="str">
            <v>Islam</v>
          </cell>
          <cell r="F490" t="str">
            <v>Pagi</v>
          </cell>
          <cell r="G490">
            <v>41</v>
          </cell>
        </row>
        <row r="491">
          <cell r="A491" t="str">
            <v>2015020625</v>
          </cell>
          <cell r="B491" t="str">
            <v>Yemi Jepisa</v>
          </cell>
          <cell r="C491" t="str">
            <v>2SIA8</v>
          </cell>
          <cell r="D491" t="str">
            <v>L</v>
          </cell>
          <cell r="E491" t="str">
            <v>Islam</v>
          </cell>
          <cell r="F491" t="str">
            <v>Pagi</v>
          </cell>
          <cell r="G491">
            <v>41</v>
          </cell>
        </row>
        <row r="492">
          <cell r="A492" t="str">
            <v>2015020654</v>
          </cell>
          <cell r="B492" t="str">
            <v>Zefanya Hermon Sembiring Depari</v>
          </cell>
          <cell r="C492" t="str">
            <v>2SIA8</v>
          </cell>
          <cell r="D492" t="str">
            <v>L</v>
          </cell>
          <cell r="E492" t="str">
            <v>Kristen</v>
          </cell>
          <cell r="F492" t="str">
            <v>Pagi</v>
          </cell>
          <cell r="G492">
            <v>41</v>
          </cell>
        </row>
        <row r="493">
          <cell r="A493" t="str">
            <v>2015020678</v>
          </cell>
          <cell r="B493" t="str">
            <v>Akbar Idaman</v>
          </cell>
          <cell r="C493" t="str">
            <v>2SIA9</v>
          </cell>
          <cell r="D493" t="str">
            <v>L</v>
          </cell>
          <cell r="E493" t="str">
            <v>Islam</v>
          </cell>
          <cell r="F493" t="str">
            <v>Pagi</v>
          </cell>
          <cell r="G493">
            <v>41</v>
          </cell>
        </row>
        <row r="494">
          <cell r="A494" t="str">
            <v>2015020679</v>
          </cell>
          <cell r="B494" t="str">
            <v>Amalia Suryaningsih</v>
          </cell>
          <cell r="C494" t="str">
            <v>2SIA9</v>
          </cell>
          <cell r="D494" t="str">
            <v>P</v>
          </cell>
          <cell r="E494" t="str">
            <v>Islam</v>
          </cell>
          <cell r="F494" t="str">
            <v>Pagi</v>
          </cell>
          <cell r="G494">
            <v>41</v>
          </cell>
        </row>
        <row r="495">
          <cell r="A495" t="str">
            <v>2015020740</v>
          </cell>
          <cell r="B495" t="str">
            <v>Charel Natanael Surbakti</v>
          </cell>
          <cell r="C495" t="str">
            <v>2SIA9</v>
          </cell>
          <cell r="D495" t="str">
            <v>L</v>
          </cell>
          <cell r="E495" t="str">
            <v>Kristen</v>
          </cell>
          <cell r="F495" t="str">
            <v>Pagi</v>
          </cell>
          <cell r="G495">
            <v>41</v>
          </cell>
        </row>
        <row r="496">
          <cell r="A496" t="str">
            <v>2015020703</v>
          </cell>
          <cell r="B496" t="str">
            <v>Chyntia Renova Sitohang</v>
          </cell>
          <cell r="C496" t="str">
            <v>2SIA9</v>
          </cell>
          <cell r="D496" t="str">
            <v>P</v>
          </cell>
          <cell r="E496" t="str">
            <v>Kristen</v>
          </cell>
          <cell r="F496" t="str">
            <v>Pagi</v>
          </cell>
          <cell r="G496">
            <v>41</v>
          </cell>
        </row>
        <row r="497">
          <cell r="A497" t="str">
            <v>2015020682</v>
          </cell>
          <cell r="B497" t="str">
            <v>Dini Andika</v>
          </cell>
          <cell r="C497" t="str">
            <v>2SIA9</v>
          </cell>
          <cell r="D497" t="str">
            <v>P</v>
          </cell>
          <cell r="E497" t="str">
            <v>Islam</v>
          </cell>
          <cell r="F497" t="str">
            <v>Pagi</v>
          </cell>
          <cell r="G497">
            <v>41</v>
          </cell>
        </row>
        <row r="498">
          <cell r="A498" t="str">
            <v>2015020700</v>
          </cell>
          <cell r="B498" t="str">
            <v>Dwi Bagus Anggara Karo-karo</v>
          </cell>
          <cell r="C498" t="str">
            <v>2SIA9</v>
          </cell>
          <cell r="D498" t="str">
            <v>L</v>
          </cell>
          <cell r="E498" t="str">
            <v>Islam</v>
          </cell>
          <cell r="F498" t="str">
            <v>Pagi</v>
          </cell>
          <cell r="G498">
            <v>41</v>
          </cell>
        </row>
        <row r="499">
          <cell r="A499" t="str">
            <v>2015020735</v>
          </cell>
          <cell r="B499" t="str">
            <v>Ela Monica Simbolon</v>
          </cell>
          <cell r="C499" t="str">
            <v>2SIA9</v>
          </cell>
          <cell r="D499" t="str">
            <v>P</v>
          </cell>
          <cell r="E499" t="str">
            <v>Kristen</v>
          </cell>
          <cell r="F499" t="str">
            <v>Pagi</v>
          </cell>
          <cell r="G499">
            <v>41</v>
          </cell>
        </row>
        <row r="500">
          <cell r="A500" t="str">
            <v>2015020738</v>
          </cell>
          <cell r="B500" t="str">
            <v>Elisa Hafni Daulay</v>
          </cell>
          <cell r="C500" t="str">
            <v>2SIA9</v>
          </cell>
          <cell r="D500" t="str">
            <v>P</v>
          </cell>
          <cell r="E500" t="str">
            <v>Islam</v>
          </cell>
          <cell r="F500" t="str">
            <v>Pagi</v>
          </cell>
          <cell r="G500">
            <v>41</v>
          </cell>
        </row>
        <row r="501">
          <cell r="A501" t="str">
            <v>2015020690</v>
          </cell>
          <cell r="B501" t="str">
            <v>Elita Pratiwi</v>
          </cell>
          <cell r="C501" t="str">
            <v>2SIA9</v>
          </cell>
          <cell r="D501" t="str">
            <v>P</v>
          </cell>
          <cell r="E501" t="str">
            <v>Islam</v>
          </cell>
          <cell r="F501" t="str">
            <v>Pagi</v>
          </cell>
          <cell r="G501">
            <v>41</v>
          </cell>
        </row>
        <row r="502">
          <cell r="A502" t="str">
            <v>2015020715</v>
          </cell>
          <cell r="B502" t="str">
            <v>Eric Jonatan Nainggolan</v>
          </cell>
          <cell r="C502" t="str">
            <v>2SIA9</v>
          </cell>
          <cell r="D502" t="str">
            <v>L</v>
          </cell>
          <cell r="E502" t="str">
            <v>Kristen</v>
          </cell>
          <cell r="F502" t="str">
            <v>Pagi</v>
          </cell>
          <cell r="G502">
            <v>41</v>
          </cell>
        </row>
        <row r="503">
          <cell r="A503" t="str">
            <v>2015020701</v>
          </cell>
          <cell r="B503" t="str">
            <v>Eriska Verawati Br Sinaga</v>
          </cell>
          <cell r="C503" t="str">
            <v>2SIA9</v>
          </cell>
          <cell r="D503" t="str">
            <v>P</v>
          </cell>
          <cell r="E503" t="str">
            <v>Kristen</v>
          </cell>
          <cell r="F503" t="str">
            <v>Pagi</v>
          </cell>
          <cell r="G503">
            <v>41</v>
          </cell>
        </row>
        <row r="504">
          <cell r="A504" t="str">
            <v>2015020726</v>
          </cell>
          <cell r="B504" t="str">
            <v>Hedi Prayogi</v>
          </cell>
          <cell r="C504" t="str">
            <v>2SIA9</v>
          </cell>
          <cell r="D504" t="str">
            <v>L</v>
          </cell>
          <cell r="E504" t="str">
            <v>Islam</v>
          </cell>
          <cell r="F504" t="str">
            <v>Pagi</v>
          </cell>
          <cell r="G504">
            <v>41</v>
          </cell>
        </row>
        <row r="505">
          <cell r="A505" t="str">
            <v>2015020719</v>
          </cell>
          <cell r="B505" t="str">
            <v>Indra Budiman Lubis</v>
          </cell>
          <cell r="C505" t="str">
            <v>2SIA9</v>
          </cell>
          <cell r="D505" t="str">
            <v>L</v>
          </cell>
          <cell r="E505" t="str">
            <v>Islam</v>
          </cell>
          <cell r="F505" t="str">
            <v>Pagi</v>
          </cell>
          <cell r="G505">
            <v>41</v>
          </cell>
        </row>
        <row r="506">
          <cell r="A506" t="str">
            <v>2015020106</v>
          </cell>
          <cell r="B506" t="str">
            <v>Irma Yunita</v>
          </cell>
          <cell r="C506" t="str">
            <v>2SIA9</v>
          </cell>
          <cell r="D506" t="str">
            <v>P</v>
          </cell>
          <cell r="E506" t="str">
            <v>Islam</v>
          </cell>
          <cell r="F506" t="str">
            <v>Pagi</v>
          </cell>
          <cell r="G506">
            <v>41</v>
          </cell>
        </row>
        <row r="507">
          <cell r="A507" t="str">
            <v>2015020706</v>
          </cell>
          <cell r="B507" t="str">
            <v>Juliya</v>
          </cell>
          <cell r="C507" t="str">
            <v>2SIA9</v>
          </cell>
          <cell r="D507" t="str">
            <v>P</v>
          </cell>
          <cell r="E507" t="str">
            <v>Islam</v>
          </cell>
          <cell r="F507" t="str">
            <v>Pagi</v>
          </cell>
          <cell r="G507">
            <v>41</v>
          </cell>
        </row>
        <row r="508">
          <cell r="A508" t="str">
            <v>2015020707</v>
          </cell>
          <cell r="B508" t="str">
            <v>Lusiana Wati</v>
          </cell>
          <cell r="C508" t="str">
            <v>2SIA9</v>
          </cell>
          <cell r="D508" t="str">
            <v>P</v>
          </cell>
          <cell r="E508" t="str">
            <v>Islam</v>
          </cell>
          <cell r="F508" t="str">
            <v>Pagi</v>
          </cell>
          <cell r="G508">
            <v>41</v>
          </cell>
        </row>
        <row r="509">
          <cell r="A509" t="str">
            <v>2015020704</v>
          </cell>
          <cell r="B509" t="str">
            <v>Margaretha Yolanda Br Barus</v>
          </cell>
          <cell r="C509" t="str">
            <v>2SIA9</v>
          </cell>
          <cell r="D509" t="str">
            <v>P</v>
          </cell>
          <cell r="E509" t="str">
            <v>katholik</v>
          </cell>
          <cell r="F509" t="str">
            <v>Pagi</v>
          </cell>
          <cell r="G509">
            <v>41</v>
          </cell>
        </row>
        <row r="510">
          <cell r="A510" t="str">
            <v>2015020681</v>
          </cell>
          <cell r="B510" t="str">
            <v>Muhammad Randhu Sanjaya</v>
          </cell>
          <cell r="C510" t="str">
            <v>2SIA9</v>
          </cell>
          <cell r="D510" t="str">
            <v>L</v>
          </cell>
          <cell r="E510" t="str">
            <v>Islam</v>
          </cell>
          <cell r="F510" t="str">
            <v>Pagi</v>
          </cell>
          <cell r="G510">
            <v>41</v>
          </cell>
        </row>
        <row r="511">
          <cell r="A511" t="str">
            <v>2015020724</v>
          </cell>
          <cell r="B511" t="str">
            <v>Muhammad Reza</v>
          </cell>
          <cell r="C511" t="str">
            <v>2SIA9</v>
          </cell>
          <cell r="D511" t="str">
            <v>L</v>
          </cell>
          <cell r="E511" t="str">
            <v>Islam</v>
          </cell>
          <cell r="F511" t="str">
            <v>Pagi</v>
          </cell>
          <cell r="G511">
            <v>41</v>
          </cell>
        </row>
        <row r="512">
          <cell r="A512" t="str">
            <v>2015020676</v>
          </cell>
          <cell r="B512" t="str">
            <v>Ocha Gusti Awang Aritonang</v>
          </cell>
          <cell r="C512" t="str">
            <v>2SIA9</v>
          </cell>
          <cell r="D512" t="str">
            <v>L</v>
          </cell>
          <cell r="E512" t="str">
            <v>Islam</v>
          </cell>
          <cell r="F512" t="str">
            <v>Pagi</v>
          </cell>
          <cell r="G512">
            <v>41</v>
          </cell>
        </row>
        <row r="513">
          <cell r="A513" t="str">
            <v>2015020680</v>
          </cell>
          <cell r="B513" t="str">
            <v>Onika Nisbat Tamba</v>
          </cell>
          <cell r="C513" t="str">
            <v>2SIA9</v>
          </cell>
          <cell r="D513" t="str">
            <v>P</v>
          </cell>
          <cell r="E513" t="str">
            <v>Kristen</v>
          </cell>
          <cell r="F513" t="str">
            <v>Pagi</v>
          </cell>
          <cell r="G513">
            <v>41</v>
          </cell>
        </row>
        <row r="514">
          <cell r="A514" t="str">
            <v>2015020737</v>
          </cell>
          <cell r="B514" t="str">
            <v>Pasti Prima Gea</v>
          </cell>
          <cell r="C514" t="str">
            <v>2SIA9</v>
          </cell>
          <cell r="D514" t="str">
            <v>L</v>
          </cell>
          <cell r="E514" t="str">
            <v>Kristen</v>
          </cell>
          <cell r="F514" t="str">
            <v>Pagi</v>
          </cell>
          <cell r="G514">
            <v>41</v>
          </cell>
        </row>
        <row r="515">
          <cell r="A515" t="str">
            <v>2015020727</v>
          </cell>
          <cell r="B515" t="str">
            <v xml:space="preserve">Prisillamedalia Amajihono </v>
          </cell>
          <cell r="C515" t="str">
            <v>2SIA9</v>
          </cell>
          <cell r="D515" t="str">
            <v>P</v>
          </cell>
          <cell r="E515" t="str">
            <v>Kristen</v>
          </cell>
          <cell r="F515" t="str">
            <v>Pagi</v>
          </cell>
          <cell r="G515">
            <v>41</v>
          </cell>
        </row>
        <row r="516">
          <cell r="A516" t="str">
            <v>2015020696</v>
          </cell>
          <cell r="B516" t="str">
            <v>Rahmadia Ritonga</v>
          </cell>
          <cell r="C516" t="str">
            <v>2SIA9</v>
          </cell>
          <cell r="D516" t="str">
            <v>P</v>
          </cell>
          <cell r="E516" t="str">
            <v>Islam</v>
          </cell>
          <cell r="F516" t="str">
            <v>Pagi</v>
          </cell>
          <cell r="G516">
            <v>41</v>
          </cell>
        </row>
        <row r="517">
          <cell r="A517" t="str">
            <v>2015020756</v>
          </cell>
          <cell r="B517" t="str">
            <v>Rika Sundari Kartika Sari</v>
          </cell>
          <cell r="C517" t="str">
            <v>2SIA9</v>
          </cell>
          <cell r="D517" t="str">
            <v>P</v>
          </cell>
          <cell r="E517" t="str">
            <v>Islam</v>
          </cell>
          <cell r="F517" t="str">
            <v>Pagi</v>
          </cell>
          <cell r="G517">
            <v>41</v>
          </cell>
        </row>
        <row r="518">
          <cell r="A518" t="str">
            <v>2015020723</v>
          </cell>
          <cell r="B518" t="str">
            <v>Rosdina Fatma</v>
          </cell>
          <cell r="C518" t="str">
            <v>2SIA9</v>
          </cell>
          <cell r="D518" t="str">
            <v>P</v>
          </cell>
          <cell r="E518" t="str">
            <v>Islam</v>
          </cell>
          <cell r="F518" t="str">
            <v>Pagi</v>
          </cell>
          <cell r="G518">
            <v>41</v>
          </cell>
        </row>
        <row r="519">
          <cell r="A519" t="str">
            <v>2015020741</v>
          </cell>
          <cell r="B519" t="str">
            <v>Samudra Erlangga</v>
          </cell>
          <cell r="C519" t="str">
            <v>2SIA9</v>
          </cell>
          <cell r="D519" t="str">
            <v>L</v>
          </cell>
          <cell r="E519" t="str">
            <v>Kristen</v>
          </cell>
          <cell r="F519" t="str">
            <v>Pagi</v>
          </cell>
          <cell r="G519">
            <v>41</v>
          </cell>
        </row>
        <row r="520">
          <cell r="A520" t="str">
            <v>2015020732</v>
          </cell>
          <cell r="B520" t="str">
            <v>Serena Marisela Purba</v>
          </cell>
          <cell r="C520" t="str">
            <v>2SIA9</v>
          </cell>
          <cell r="D520" t="str">
            <v>P</v>
          </cell>
          <cell r="E520" t="str">
            <v>Kristen</v>
          </cell>
          <cell r="F520" t="str">
            <v>Pagi</v>
          </cell>
          <cell r="G520">
            <v>41</v>
          </cell>
        </row>
        <row r="521">
          <cell r="A521" t="str">
            <v>2015020702</v>
          </cell>
          <cell r="B521" t="str">
            <v>Siska Anggraini Siagian</v>
          </cell>
          <cell r="C521" t="str">
            <v>2SIA9</v>
          </cell>
          <cell r="D521" t="str">
            <v>P</v>
          </cell>
          <cell r="E521" t="str">
            <v>Kristen</v>
          </cell>
          <cell r="F521" t="str">
            <v>Pagi</v>
          </cell>
          <cell r="G521">
            <v>41</v>
          </cell>
        </row>
        <row r="522">
          <cell r="A522" t="str">
            <v>2015020108</v>
          </cell>
          <cell r="B522" t="str">
            <v>Siska Rahmadani</v>
          </cell>
          <cell r="C522" t="str">
            <v>2SIA9</v>
          </cell>
          <cell r="D522" t="str">
            <v>P</v>
          </cell>
          <cell r="E522" t="str">
            <v>Islam</v>
          </cell>
          <cell r="F522" t="str">
            <v>Pagi</v>
          </cell>
          <cell r="G522">
            <v>41</v>
          </cell>
        </row>
        <row r="523">
          <cell r="A523" t="str">
            <v>2015020736</v>
          </cell>
          <cell r="B523" t="str">
            <v>Sri Devi Permatanta Barus</v>
          </cell>
          <cell r="C523" t="str">
            <v>2SIA9</v>
          </cell>
          <cell r="D523" t="str">
            <v>P</v>
          </cell>
          <cell r="E523" t="str">
            <v>Islam</v>
          </cell>
          <cell r="F523" t="str">
            <v>Pagi</v>
          </cell>
          <cell r="G523">
            <v>41</v>
          </cell>
        </row>
        <row r="524">
          <cell r="A524" t="str">
            <v>2015020717</v>
          </cell>
          <cell r="B524" t="str">
            <v>Sura Hari Pradana</v>
          </cell>
          <cell r="C524" t="str">
            <v>2SIA9</v>
          </cell>
          <cell r="D524" t="str">
            <v>L</v>
          </cell>
          <cell r="E524" t="str">
            <v>Islam</v>
          </cell>
          <cell r="F524" t="str">
            <v>Pagi</v>
          </cell>
          <cell r="G524">
            <v>41</v>
          </cell>
        </row>
        <row r="525">
          <cell r="A525" t="str">
            <v>2015020733</v>
          </cell>
          <cell r="B525" t="str">
            <v>Swandi  Halomoan Siregar</v>
          </cell>
          <cell r="C525" t="str">
            <v>2SIA9</v>
          </cell>
          <cell r="D525" t="str">
            <v>L</v>
          </cell>
          <cell r="E525" t="str">
            <v>Kristen</v>
          </cell>
          <cell r="F525" t="str">
            <v>Pagi</v>
          </cell>
          <cell r="G525">
            <v>41</v>
          </cell>
        </row>
        <row r="526">
          <cell r="A526" t="str">
            <v>2015020684</v>
          </cell>
          <cell r="B526" t="str">
            <v>Tri Ayu Loka Sari Br Gurusinga</v>
          </cell>
          <cell r="C526" t="str">
            <v>2SIA9</v>
          </cell>
          <cell r="D526" t="str">
            <v>P</v>
          </cell>
          <cell r="E526" t="str">
            <v>katholik</v>
          </cell>
          <cell r="F526" t="str">
            <v>Pagi</v>
          </cell>
          <cell r="G526">
            <v>41</v>
          </cell>
        </row>
        <row r="527">
          <cell r="A527" t="str">
            <v>2015020673</v>
          </cell>
          <cell r="B527" t="str">
            <v>Vay Putri Khairani</v>
          </cell>
          <cell r="C527" t="str">
            <v>2SIA9</v>
          </cell>
          <cell r="D527" t="str">
            <v>P</v>
          </cell>
          <cell r="E527" t="str">
            <v>Islam</v>
          </cell>
          <cell r="F527" t="str">
            <v>Pagi</v>
          </cell>
          <cell r="G527">
            <v>41</v>
          </cell>
        </row>
        <row r="528">
          <cell r="A528" t="str">
            <v>2015020714</v>
          </cell>
          <cell r="B528" t="str">
            <v>Wahyudi Manurung</v>
          </cell>
          <cell r="C528" t="str">
            <v>2SIA9</v>
          </cell>
          <cell r="D528" t="str">
            <v>L</v>
          </cell>
          <cell r="E528" t="str">
            <v>Islam</v>
          </cell>
          <cell r="F528" t="str">
            <v>Pagi</v>
          </cell>
          <cell r="G528">
            <v>41</v>
          </cell>
        </row>
        <row r="529">
          <cell r="A529" t="str">
            <v>2015020693</v>
          </cell>
          <cell r="B529" t="str">
            <v>Zulfahmi Arbaneto</v>
          </cell>
          <cell r="C529" t="str">
            <v>2SIA9</v>
          </cell>
          <cell r="D529" t="str">
            <v>L</v>
          </cell>
          <cell r="E529" t="str">
            <v>Islam</v>
          </cell>
          <cell r="F529" t="str">
            <v>Pagi</v>
          </cell>
          <cell r="G529">
            <v>41</v>
          </cell>
        </row>
        <row r="530">
          <cell r="A530" t="str">
            <v>2015020183</v>
          </cell>
          <cell r="B530" t="str">
            <v>Adelia Novita Sari</v>
          </cell>
          <cell r="C530" t="str">
            <v>2SIB1</v>
          </cell>
          <cell r="D530" t="str">
            <v>P</v>
          </cell>
          <cell r="E530" t="str">
            <v>Islam</v>
          </cell>
          <cell r="F530" t="str">
            <v>Siang</v>
          </cell>
          <cell r="G530">
            <v>41</v>
          </cell>
        </row>
        <row r="531">
          <cell r="A531" t="str">
            <v>2015020519</v>
          </cell>
          <cell r="B531" t="str">
            <v>Agung Surya Lesmana</v>
          </cell>
          <cell r="C531" t="str">
            <v>2SIB1</v>
          </cell>
          <cell r="D531" t="str">
            <v>L</v>
          </cell>
          <cell r="E531" t="str">
            <v>Islam</v>
          </cell>
          <cell r="F531" t="str">
            <v>Siang</v>
          </cell>
          <cell r="G531">
            <v>41</v>
          </cell>
        </row>
        <row r="532">
          <cell r="A532" t="str">
            <v>2015020289</v>
          </cell>
          <cell r="B532" t="str">
            <v>Andri Jufri Gunawan Alexander</v>
          </cell>
          <cell r="C532" t="str">
            <v>2SIB1</v>
          </cell>
          <cell r="D532" t="str">
            <v>L</v>
          </cell>
          <cell r="E532" t="str">
            <v>Kristen</v>
          </cell>
          <cell r="F532" t="str">
            <v>Siang</v>
          </cell>
          <cell r="G532">
            <v>41</v>
          </cell>
        </row>
        <row r="533">
          <cell r="A533" t="str">
            <v>2015020327</v>
          </cell>
          <cell r="B533" t="str">
            <v>Arfri Madina</v>
          </cell>
          <cell r="C533" t="str">
            <v>2SIB1</v>
          </cell>
          <cell r="D533" t="str">
            <v>P</v>
          </cell>
          <cell r="E533" t="str">
            <v>Islam</v>
          </cell>
          <cell r="F533" t="str">
            <v>Siang</v>
          </cell>
          <cell r="G533">
            <v>41</v>
          </cell>
        </row>
        <row r="534">
          <cell r="A534" t="str">
            <v>2015020273</v>
          </cell>
          <cell r="B534" t="str">
            <v>Deni Septian</v>
          </cell>
          <cell r="C534" t="str">
            <v>2SIB1</v>
          </cell>
          <cell r="D534" t="str">
            <v>L</v>
          </cell>
          <cell r="E534" t="str">
            <v>Islam</v>
          </cell>
          <cell r="F534" t="str">
            <v>Siang</v>
          </cell>
          <cell r="G534">
            <v>41</v>
          </cell>
        </row>
        <row r="535">
          <cell r="A535" t="str">
            <v>2015020236</v>
          </cell>
          <cell r="B535" t="str">
            <v>Dewi Tri Indah Sari</v>
          </cell>
          <cell r="C535" t="str">
            <v>2SIB1</v>
          </cell>
          <cell r="D535" t="str">
            <v>P</v>
          </cell>
          <cell r="E535" t="str">
            <v>Islam</v>
          </cell>
          <cell r="F535" t="str">
            <v>Siang</v>
          </cell>
          <cell r="G535">
            <v>41</v>
          </cell>
        </row>
        <row r="536">
          <cell r="A536" t="str">
            <v>2015020205</v>
          </cell>
          <cell r="B536" t="str">
            <v>Dimas Ramadhan</v>
          </cell>
          <cell r="C536" t="str">
            <v>2SIB1</v>
          </cell>
          <cell r="D536" t="str">
            <v>L</v>
          </cell>
          <cell r="E536" t="str">
            <v>Islam</v>
          </cell>
          <cell r="F536" t="str">
            <v>Siang</v>
          </cell>
          <cell r="G536">
            <v>41</v>
          </cell>
        </row>
        <row r="537">
          <cell r="A537" t="str">
            <v>2015020432</v>
          </cell>
          <cell r="B537" t="str">
            <v>Eki Supriadi</v>
          </cell>
          <cell r="C537" t="str">
            <v>2SIB1</v>
          </cell>
          <cell r="D537" t="str">
            <v>L</v>
          </cell>
          <cell r="E537" t="str">
            <v>Islam</v>
          </cell>
          <cell r="F537" t="str">
            <v>Siang</v>
          </cell>
          <cell r="G537">
            <v>41</v>
          </cell>
        </row>
        <row r="538">
          <cell r="A538" t="str">
            <v>2015021072</v>
          </cell>
          <cell r="B538" t="str">
            <v>Franciscus Pakpahan</v>
          </cell>
          <cell r="C538" t="str">
            <v>2SIB1</v>
          </cell>
          <cell r="D538" t="str">
            <v>L</v>
          </cell>
          <cell r="E538" t="str">
            <v>Kristen</v>
          </cell>
          <cell r="F538" t="str">
            <v>Siang</v>
          </cell>
          <cell r="G538">
            <v>41</v>
          </cell>
        </row>
        <row r="539">
          <cell r="A539" t="str">
            <v>2015020310</v>
          </cell>
          <cell r="B539" t="str">
            <v>Grestia Antoni</v>
          </cell>
          <cell r="C539" t="str">
            <v>2SIB1</v>
          </cell>
          <cell r="D539" t="str">
            <v>L</v>
          </cell>
          <cell r="E539" t="str">
            <v>Islam</v>
          </cell>
          <cell r="F539" t="str">
            <v>Siang</v>
          </cell>
          <cell r="G539">
            <v>41</v>
          </cell>
        </row>
        <row r="540">
          <cell r="A540" t="str">
            <v>2015020229</v>
          </cell>
          <cell r="B540" t="str">
            <v>Indah Sri Novia</v>
          </cell>
          <cell r="C540" t="str">
            <v>2SIB1</v>
          </cell>
          <cell r="D540" t="str">
            <v>P</v>
          </cell>
          <cell r="E540" t="str">
            <v>Islam</v>
          </cell>
          <cell r="F540" t="str">
            <v>Siang</v>
          </cell>
          <cell r="G540">
            <v>41</v>
          </cell>
        </row>
        <row r="541">
          <cell r="A541" t="str">
            <v>2015020417</v>
          </cell>
          <cell r="B541" t="str">
            <v>Juriah</v>
          </cell>
          <cell r="C541" t="str">
            <v>2SIB1</v>
          </cell>
          <cell r="D541" t="str">
            <v>P</v>
          </cell>
          <cell r="E541" t="str">
            <v>Islam</v>
          </cell>
          <cell r="F541" t="str">
            <v>Sore</v>
          </cell>
          <cell r="G541">
            <v>41</v>
          </cell>
        </row>
        <row r="542">
          <cell r="A542" t="str">
            <v>2015020189</v>
          </cell>
          <cell r="B542" t="str">
            <v>Lustiwati Hutabarat</v>
          </cell>
          <cell r="C542" t="str">
            <v>2SIB1</v>
          </cell>
          <cell r="D542" t="str">
            <v>P</v>
          </cell>
          <cell r="E542" t="str">
            <v>Kristen</v>
          </cell>
          <cell r="F542" t="str">
            <v>Siang</v>
          </cell>
          <cell r="G542">
            <v>41</v>
          </cell>
        </row>
        <row r="543">
          <cell r="A543" t="str">
            <v>2015020257</v>
          </cell>
          <cell r="B543" t="str">
            <v>M. Trie Ananda Habibie Syk</v>
          </cell>
          <cell r="C543" t="str">
            <v>2SIB1</v>
          </cell>
          <cell r="D543" t="str">
            <v>L</v>
          </cell>
          <cell r="E543" t="str">
            <v>Islam</v>
          </cell>
          <cell r="F543" t="str">
            <v>Siang</v>
          </cell>
          <cell r="G543">
            <v>41</v>
          </cell>
        </row>
        <row r="544">
          <cell r="A544" t="str">
            <v>2015020232</v>
          </cell>
          <cell r="B544" t="str">
            <v>Mariska Agi Fadila</v>
          </cell>
          <cell r="C544" t="str">
            <v>2SIB1</v>
          </cell>
          <cell r="D544" t="str">
            <v>P</v>
          </cell>
          <cell r="E544" t="str">
            <v>Islam</v>
          </cell>
          <cell r="F544" t="str">
            <v>Siang</v>
          </cell>
          <cell r="G544">
            <v>41</v>
          </cell>
        </row>
        <row r="545">
          <cell r="A545" t="str">
            <v>2015020467</v>
          </cell>
          <cell r="B545" t="str">
            <v>Maulana Hadi</v>
          </cell>
          <cell r="C545" t="str">
            <v>2SIB1</v>
          </cell>
          <cell r="D545" t="str">
            <v>L</v>
          </cell>
          <cell r="E545" t="str">
            <v>Islam</v>
          </cell>
          <cell r="F545" t="str">
            <v>Siang</v>
          </cell>
          <cell r="G545">
            <v>41</v>
          </cell>
        </row>
        <row r="546">
          <cell r="A546" t="str">
            <v>2015020456</v>
          </cell>
          <cell r="B546" t="str">
            <v>Meisaloko Yufhalea Sembiring</v>
          </cell>
          <cell r="C546" t="str">
            <v>2SIB1</v>
          </cell>
          <cell r="D546" t="str">
            <v>P</v>
          </cell>
          <cell r="E546" t="str">
            <v>Kristen</v>
          </cell>
          <cell r="F546" t="str">
            <v>Siang</v>
          </cell>
          <cell r="G546">
            <v>41</v>
          </cell>
        </row>
        <row r="547">
          <cell r="A547" t="str">
            <v>2015020250</v>
          </cell>
          <cell r="B547" t="str">
            <v>Mila Sari</v>
          </cell>
          <cell r="C547" t="str">
            <v>2SIB1</v>
          </cell>
          <cell r="D547" t="str">
            <v>P</v>
          </cell>
          <cell r="E547" t="str">
            <v>Islam</v>
          </cell>
          <cell r="F547" t="str">
            <v>Siang</v>
          </cell>
          <cell r="G547">
            <v>41</v>
          </cell>
        </row>
        <row r="548">
          <cell r="A548" t="str">
            <v>2015020204</v>
          </cell>
          <cell r="B548" t="str">
            <v>Muhammad Azzaki</v>
          </cell>
          <cell r="C548" t="str">
            <v>2SIB1</v>
          </cell>
          <cell r="D548" t="str">
            <v>L</v>
          </cell>
          <cell r="E548" t="str">
            <v>Islam</v>
          </cell>
          <cell r="F548" t="str">
            <v>Siang</v>
          </cell>
          <cell r="G548">
            <v>41</v>
          </cell>
        </row>
        <row r="549">
          <cell r="A549" t="str">
            <v>2015020516</v>
          </cell>
          <cell r="B549" t="str">
            <v>Muhammad Fahrurozi</v>
          </cell>
          <cell r="C549" t="str">
            <v>2SIB1</v>
          </cell>
          <cell r="D549" t="str">
            <v>L</v>
          </cell>
          <cell r="E549" t="str">
            <v>Islam</v>
          </cell>
          <cell r="F549" t="str">
            <v>Siang</v>
          </cell>
          <cell r="G549">
            <v>41</v>
          </cell>
        </row>
        <row r="550">
          <cell r="A550" t="str">
            <v>2015020489</v>
          </cell>
          <cell r="B550" t="str">
            <v>Nadya Sutjiadi</v>
          </cell>
          <cell r="C550" t="str">
            <v>2SIB1</v>
          </cell>
          <cell r="D550" t="str">
            <v>P</v>
          </cell>
          <cell r="E550" t="str">
            <v>Kristen</v>
          </cell>
          <cell r="F550" t="str">
            <v>Siang</v>
          </cell>
          <cell r="G550">
            <v>41</v>
          </cell>
        </row>
        <row r="551">
          <cell r="A551" t="str">
            <v>2015020220</v>
          </cell>
          <cell r="B551" t="str">
            <v>Nurpita Handayani</v>
          </cell>
          <cell r="C551" t="str">
            <v>2SIB1</v>
          </cell>
          <cell r="D551" t="str">
            <v>P</v>
          </cell>
          <cell r="E551" t="str">
            <v>Islam</v>
          </cell>
          <cell r="F551" t="str">
            <v>Siang</v>
          </cell>
          <cell r="G551">
            <v>41</v>
          </cell>
        </row>
        <row r="552">
          <cell r="A552" t="str">
            <v>2015020520</v>
          </cell>
          <cell r="B552" t="str">
            <v>Pandu Winata</v>
          </cell>
          <cell r="C552" t="str">
            <v>2SIB1</v>
          </cell>
          <cell r="D552" t="str">
            <v>L</v>
          </cell>
          <cell r="E552" t="str">
            <v>Islam</v>
          </cell>
          <cell r="F552" t="str">
            <v>Siang</v>
          </cell>
          <cell r="G552">
            <v>41</v>
          </cell>
        </row>
        <row r="553">
          <cell r="A553" t="str">
            <v>2015020206</v>
          </cell>
          <cell r="B553" t="str">
            <v>Rahmansyah</v>
          </cell>
          <cell r="C553" t="str">
            <v>2SIB1</v>
          </cell>
          <cell r="D553" t="str">
            <v>L</v>
          </cell>
          <cell r="E553" t="str">
            <v>Islam</v>
          </cell>
          <cell r="F553" t="str">
            <v>Siang</v>
          </cell>
          <cell r="G553">
            <v>41</v>
          </cell>
        </row>
        <row r="554">
          <cell r="A554" t="str">
            <v>2015020400</v>
          </cell>
          <cell r="B554" t="str">
            <v>Riza Nuspita Sari Lubis</v>
          </cell>
          <cell r="C554" t="str">
            <v>2SIB1</v>
          </cell>
          <cell r="D554" t="str">
            <v>P</v>
          </cell>
          <cell r="E554" t="str">
            <v>Islam</v>
          </cell>
          <cell r="F554" t="str">
            <v>Siang</v>
          </cell>
          <cell r="G554">
            <v>41</v>
          </cell>
        </row>
        <row r="555">
          <cell r="A555" t="str">
            <v>2015020431</v>
          </cell>
          <cell r="B555" t="str">
            <v>Rizky Yahya</v>
          </cell>
          <cell r="C555" t="str">
            <v>2SIB1</v>
          </cell>
          <cell r="D555" t="str">
            <v>L</v>
          </cell>
          <cell r="E555" t="str">
            <v>Islam</v>
          </cell>
          <cell r="F555" t="str">
            <v>Siang</v>
          </cell>
          <cell r="G555">
            <v>41</v>
          </cell>
        </row>
        <row r="556">
          <cell r="A556" t="str">
            <v>2015020312</v>
          </cell>
          <cell r="B556" t="str">
            <v>Romi Firnanda</v>
          </cell>
          <cell r="C556" t="str">
            <v>2SIB1</v>
          </cell>
          <cell r="D556" t="str">
            <v>L</v>
          </cell>
          <cell r="E556" t="str">
            <v>Islam</v>
          </cell>
          <cell r="F556" t="str">
            <v>Siang</v>
          </cell>
          <cell r="G556">
            <v>41</v>
          </cell>
        </row>
        <row r="557">
          <cell r="A557" t="str">
            <v>2015020180</v>
          </cell>
          <cell r="B557" t="str">
            <v>Samsi Padang</v>
          </cell>
          <cell r="C557" t="str">
            <v>2SIB1</v>
          </cell>
          <cell r="D557" t="str">
            <v>P</v>
          </cell>
          <cell r="E557" t="str">
            <v>Kristen</v>
          </cell>
          <cell r="F557" t="str">
            <v>Siang</v>
          </cell>
          <cell r="G557">
            <v>41</v>
          </cell>
        </row>
        <row r="558">
          <cell r="A558" t="str">
            <v>2015020101</v>
          </cell>
          <cell r="B558" t="str">
            <v>Suheriyanto</v>
          </cell>
          <cell r="C558" t="str">
            <v>2SIB1</v>
          </cell>
          <cell r="D558" t="str">
            <v>L</v>
          </cell>
          <cell r="E558" t="str">
            <v>Islam</v>
          </cell>
          <cell r="F558" t="str">
            <v>Siang</v>
          </cell>
          <cell r="G558">
            <v>41</v>
          </cell>
        </row>
        <row r="559">
          <cell r="A559" t="str">
            <v>2015020105</v>
          </cell>
          <cell r="B559" t="str">
            <v>Syafitri Biolita</v>
          </cell>
          <cell r="C559" t="str">
            <v>2SIB1</v>
          </cell>
          <cell r="D559" t="str">
            <v>P</v>
          </cell>
          <cell r="E559" t="str">
            <v>Islam</v>
          </cell>
          <cell r="F559" t="str">
            <v>Siang</v>
          </cell>
          <cell r="G559">
            <v>41</v>
          </cell>
        </row>
        <row r="560">
          <cell r="A560" t="str">
            <v>2015020182</v>
          </cell>
          <cell r="B560" t="str">
            <v>Tria Apriana</v>
          </cell>
          <cell r="C560" t="str">
            <v>2SIB1</v>
          </cell>
          <cell r="D560" t="str">
            <v>P</v>
          </cell>
          <cell r="E560" t="str">
            <v>Islam</v>
          </cell>
          <cell r="F560" t="str">
            <v>Siang</v>
          </cell>
          <cell r="G560">
            <v>41</v>
          </cell>
        </row>
        <row r="561">
          <cell r="A561" t="str">
            <v>2015020531</v>
          </cell>
          <cell r="B561" t="str">
            <v>Umar Hanafi Siregar</v>
          </cell>
          <cell r="C561" t="str">
            <v>2SIB1</v>
          </cell>
          <cell r="D561" t="str">
            <v>L</v>
          </cell>
          <cell r="E561" t="str">
            <v>Islam</v>
          </cell>
          <cell r="F561" t="str">
            <v>Siang</v>
          </cell>
          <cell r="G561">
            <v>41</v>
          </cell>
        </row>
        <row r="562">
          <cell r="A562" t="str">
            <v>2015020181</v>
          </cell>
          <cell r="B562" t="str">
            <v>Wulan Septiana Br. Ginting</v>
          </cell>
          <cell r="C562" t="str">
            <v>2SIB1</v>
          </cell>
          <cell r="D562" t="str">
            <v>P</v>
          </cell>
          <cell r="E562" t="str">
            <v>Kristen</v>
          </cell>
          <cell r="F562" t="str">
            <v>Siang</v>
          </cell>
          <cell r="G562">
            <v>41</v>
          </cell>
        </row>
        <row r="563">
          <cell r="A563" t="str">
            <v>2015020122</v>
          </cell>
          <cell r="B563" t="str">
            <v>Yurike Sepri Liane</v>
          </cell>
          <cell r="C563" t="str">
            <v>2SIB1</v>
          </cell>
          <cell r="D563" t="str">
            <v>P</v>
          </cell>
          <cell r="E563" t="str">
            <v>Islam</v>
          </cell>
          <cell r="F563" t="str">
            <v>Siang</v>
          </cell>
          <cell r="G563">
            <v>41</v>
          </cell>
        </row>
        <row r="564">
          <cell r="A564" t="str">
            <v>2015020238</v>
          </cell>
          <cell r="B564" t="str">
            <v>Zela Novita Sari</v>
          </cell>
          <cell r="C564" t="str">
            <v>2SIB1</v>
          </cell>
          <cell r="D564" t="str">
            <v>P</v>
          </cell>
          <cell r="E564" t="str">
            <v>Islam</v>
          </cell>
          <cell r="F564" t="str">
            <v>Siang</v>
          </cell>
          <cell r="G564">
            <v>41</v>
          </cell>
        </row>
        <row r="565">
          <cell r="A565" t="str">
            <v>2015020984</v>
          </cell>
          <cell r="B565" t="str">
            <v>Ahmad Ade Irwansyah</v>
          </cell>
          <cell r="C565" t="str">
            <v>2SIB2</v>
          </cell>
          <cell r="D565" t="str">
            <v>L</v>
          </cell>
          <cell r="E565" t="str">
            <v>Islam</v>
          </cell>
          <cell r="F565" t="str">
            <v>Siang</v>
          </cell>
          <cell r="G565">
            <v>41</v>
          </cell>
        </row>
        <row r="566">
          <cell r="A566" t="str">
            <v>2014020688</v>
          </cell>
          <cell r="B566" t="str">
            <v>Andre Samuel Ariesa Banjarnahor</v>
          </cell>
          <cell r="C566" t="str">
            <v>2SIB2</v>
          </cell>
          <cell r="D566" t="str">
            <v>L</v>
          </cell>
          <cell r="E566" t="str">
            <v>Kristen</v>
          </cell>
          <cell r="F566" t="str">
            <v>Pagi</v>
          </cell>
          <cell r="G566">
            <v>41</v>
          </cell>
        </row>
        <row r="567">
          <cell r="A567" t="str">
            <v>2015020973</v>
          </cell>
          <cell r="B567" t="str">
            <v>Ardianto Damanik</v>
          </cell>
          <cell r="C567" t="str">
            <v>2SIB2</v>
          </cell>
          <cell r="D567" t="str">
            <v>L</v>
          </cell>
          <cell r="E567" t="str">
            <v>Kristen</v>
          </cell>
          <cell r="F567" t="str">
            <v>Siang</v>
          </cell>
          <cell r="G567">
            <v>41</v>
          </cell>
        </row>
        <row r="568">
          <cell r="A568" t="str">
            <v>2015021194</v>
          </cell>
          <cell r="B568" t="str">
            <v>Ayu Nurfadilah</v>
          </cell>
          <cell r="C568" t="str">
            <v>2SIB2</v>
          </cell>
          <cell r="D568" t="str">
            <v>P</v>
          </cell>
          <cell r="E568" t="str">
            <v>Islam</v>
          </cell>
          <cell r="F568" t="str">
            <v>Siang</v>
          </cell>
          <cell r="G568">
            <v>41</v>
          </cell>
        </row>
        <row r="569">
          <cell r="A569" t="str">
            <v>2015021003</v>
          </cell>
          <cell r="B569" t="str">
            <v>Chairani Rahmiyanti</v>
          </cell>
          <cell r="C569" t="str">
            <v>2SIB2</v>
          </cell>
          <cell r="D569" t="str">
            <v>P</v>
          </cell>
          <cell r="E569" t="str">
            <v>Islam</v>
          </cell>
          <cell r="F569" t="str">
            <v>Siang</v>
          </cell>
          <cell r="G569">
            <v>41</v>
          </cell>
        </row>
        <row r="570">
          <cell r="A570" t="str">
            <v>2015020923</v>
          </cell>
          <cell r="B570" t="str">
            <v>Dessyta Murryna</v>
          </cell>
          <cell r="C570" t="str">
            <v>2SIB2</v>
          </cell>
          <cell r="D570" t="str">
            <v>P</v>
          </cell>
          <cell r="E570" t="str">
            <v>Kristen</v>
          </cell>
          <cell r="F570" t="str">
            <v>Siang</v>
          </cell>
          <cell r="G570">
            <v>41</v>
          </cell>
        </row>
        <row r="571">
          <cell r="A571" t="str">
            <v>2015020882</v>
          </cell>
          <cell r="B571" t="str">
            <v>Devita Sari</v>
          </cell>
          <cell r="C571" t="str">
            <v>2SIB2</v>
          </cell>
          <cell r="D571" t="str">
            <v>P</v>
          </cell>
          <cell r="E571" t="str">
            <v>Islam</v>
          </cell>
          <cell r="F571" t="str">
            <v>Siang</v>
          </cell>
          <cell r="G571">
            <v>41</v>
          </cell>
        </row>
        <row r="572">
          <cell r="A572" t="str">
            <v>2015020857</v>
          </cell>
          <cell r="B572" t="str">
            <v>Dry Kurnia Dewi</v>
          </cell>
          <cell r="C572" t="str">
            <v>2SIB2</v>
          </cell>
          <cell r="D572" t="str">
            <v>P</v>
          </cell>
          <cell r="E572" t="str">
            <v>Islam</v>
          </cell>
          <cell r="F572" t="str">
            <v>Siang</v>
          </cell>
          <cell r="G572">
            <v>41</v>
          </cell>
        </row>
        <row r="573">
          <cell r="A573" t="str">
            <v>2015020922</v>
          </cell>
          <cell r="B573" t="str">
            <v>Erguna Fhernando Sembiring</v>
          </cell>
          <cell r="C573" t="str">
            <v>2SIB2</v>
          </cell>
          <cell r="D573" t="str">
            <v>L</v>
          </cell>
          <cell r="E573" t="str">
            <v>Kristen</v>
          </cell>
          <cell r="F573" t="str">
            <v>Siang</v>
          </cell>
          <cell r="G573">
            <v>41</v>
          </cell>
        </row>
        <row r="574">
          <cell r="A574" t="str">
            <v>2015020972</v>
          </cell>
          <cell r="B574" t="str">
            <v>Fauziah</v>
          </cell>
          <cell r="C574" t="str">
            <v>2SIB2</v>
          </cell>
          <cell r="D574" t="str">
            <v>P</v>
          </cell>
          <cell r="E574" t="str">
            <v>Islam</v>
          </cell>
          <cell r="F574" t="str">
            <v>Siang</v>
          </cell>
          <cell r="G574">
            <v>41</v>
          </cell>
        </row>
        <row r="575">
          <cell r="A575" t="str">
            <v>2015020902</v>
          </cell>
          <cell r="B575" t="str">
            <v>Fictor Darlen Tambunan</v>
          </cell>
          <cell r="C575" t="str">
            <v>2SIB2</v>
          </cell>
          <cell r="D575" t="str">
            <v>L</v>
          </cell>
          <cell r="E575" t="str">
            <v>Kristen</v>
          </cell>
          <cell r="F575" t="str">
            <v>Siang</v>
          </cell>
          <cell r="G575">
            <v>41</v>
          </cell>
        </row>
        <row r="576">
          <cell r="A576" t="str">
            <v>2015021021</v>
          </cell>
          <cell r="B576" t="str">
            <v>Fikramsyah</v>
          </cell>
          <cell r="C576" t="str">
            <v>2SIB2</v>
          </cell>
          <cell r="D576" t="str">
            <v>L</v>
          </cell>
          <cell r="E576" t="str">
            <v>Islam</v>
          </cell>
          <cell r="F576" t="str">
            <v>Siang</v>
          </cell>
          <cell r="G576">
            <v>41</v>
          </cell>
        </row>
        <row r="577">
          <cell r="A577" t="str">
            <v>2015021042</v>
          </cell>
          <cell r="B577" t="str">
            <v>Friska Wulandari Barus</v>
          </cell>
          <cell r="C577" t="str">
            <v>2SIB2</v>
          </cell>
          <cell r="D577" t="str">
            <v>P</v>
          </cell>
          <cell r="E577" t="str">
            <v>Islam</v>
          </cell>
          <cell r="F577" t="str">
            <v>Siang</v>
          </cell>
          <cell r="G577">
            <v>41</v>
          </cell>
        </row>
        <row r="578">
          <cell r="A578" t="str">
            <v>2015020924</v>
          </cell>
          <cell r="B578" t="str">
            <v>Iyan Kilana Sembiring</v>
          </cell>
          <cell r="C578" t="str">
            <v>2SIB2</v>
          </cell>
          <cell r="D578" t="str">
            <v>L</v>
          </cell>
          <cell r="E578" t="str">
            <v>Kristen</v>
          </cell>
          <cell r="F578" t="str">
            <v>Siang</v>
          </cell>
          <cell r="G578">
            <v>41</v>
          </cell>
        </row>
        <row r="579">
          <cell r="A579" t="str">
            <v>2015020869</v>
          </cell>
          <cell r="B579" t="str">
            <v>Laila Safitri</v>
          </cell>
          <cell r="C579" t="str">
            <v>2SIB2</v>
          </cell>
          <cell r="D579" t="str">
            <v>P</v>
          </cell>
          <cell r="E579" t="str">
            <v>Islam</v>
          </cell>
          <cell r="F579" t="str">
            <v>Siang</v>
          </cell>
          <cell r="G579">
            <v>41</v>
          </cell>
        </row>
        <row r="580">
          <cell r="A580" t="str">
            <v>2015020932</v>
          </cell>
          <cell r="B580" t="str">
            <v>Mayank Anggreini</v>
          </cell>
          <cell r="C580" t="str">
            <v>2SIB2</v>
          </cell>
          <cell r="D580" t="str">
            <v>P</v>
          </cell>
          <cell r="E580" t="str">
            <v>Islam</v>
          </cell>
          <cell r="F580" t="str">
            <v>Siang</v>
          </cell>
          <cell r="G580">
            <v>41</v>
          </cell>
        </row>
        <row r="581">
          <cell r="A581" t="str">
            <v>2015020836</v>
          </cell>
          <cell r="B581" t="str">
            <v>Nur Halimah</v>
          </cell>
          <cell r="C581" t="str">
            <v>2SIB2</v>
          </cell>
          <cell r="D581" t="str">
            <v>P</v>
          </cell>
          <cell r="E581" t="str">
            <v>Islam</v>
          </cell>
          <cell r="F581" t="str">
            <v>Siang</v>
          </cell>
          <cell r="G581">
            <v>41</v>
          </cell>
        </row>
        <row r="582">
          <cell r="A582" t="str">
            <v>2015020907</v>
          </cell>
          <cell r="B582" t="str">
            <v>Paulus Herdiyanto</v>
          </cell>
          <cell r="C582" t="str">
            <v>2SIB2</v>
          </cell>
          <cell r="D582" t="str">
            <v>L</v>
          </cell>
          <cell r="E582" t="str">
            <v>Kristen</v>
          </cell>
          <cell r="F582" t="str">
            <v>Siang</v>
          </cell>
          <cell r="G582">
            <v>41</v>
          </cell>
        </row>
        <row r="583">
          <cell r="A583" t="str">
            <v>2015020774</v>
          </cell>
          <cell r="B583" t="str">
            <v>Putra Perdana Iskandar Lubis</v>
          </cell>
          <cell r="C583" t="str">
            <v>2SIB2</v>
          </cell>
          <cell r="D583" t="str">
            <v>L</v>
          </cell>
          <cell r="E583" t="str">
            <v>Islam</v>
          </cell>
          <cell r="F583" t="str">
            <v>Pagi</v>
          </cell>
          <cell r="G583">
            <v>41</v>
          </cell>
        </row>
        <row r="584">
          <cell r="A584" t="str">
            <v>2015020838</v>
          </cell>
          <cell r="B584" t="str">
            <v>Putri Junita</v>
          </cell>
          <cell r="C584" t="str">
            <v>2SIB2</v>
          </cell>
          <cell r="D584" t="str">
            <v>P</v>
          </cell>
          <cell r="E584" t="str">
            <v>Islam</v>
          </cell>
          <cell r="F584" t="str">
            <v>Siang</v>
          </cell>
          <cell r="G584">
            <v>41</v>
          </cell>
        </row>
        <row r="585">
          <cell r="A585" t="str">
            <v>2015020933</v>
          </cell>
          <cell r="B585" t="str">
            <v>Putri Yanti</v>
          </cell>
          <cell r="C585" t="str">
            <v>2SIB2</v>
          </cell>
          <cell r="D585" t="str">
            <v>P</v>
          </cell>
          <cell r="E585" t="str">
            <v>Islam</v>
          </cell>
          <cell r="F585" t="str">
            <v>Siang</v>
          </cell>
          <cell r="G585">
            <v>41</v>
          </cell>
        </row>
        <row r="586">
          <cell r="A586" t="str">
            <v>2015020987</v>
          </cell>
          <cell r="B586" t="str">
            <v>Raqi Hastofi Harbin Harahap</v>
          </cell>
          <cell r="C586" t="str">
            <v>2SIB2</v>
          </cell>
          <cell r="D586" t="str">
            <v>L</v>
          </cell>
          <cell r="E586" t="str">
            <v>Islam</v>
          </cell>
          <cell r="F586" t="str">
            <v>Siang</v>
          </cell>
          <cell r="G586">
            <v>41</v>
          </cell>
        </row>
        <row r="587">
          <cell r="A587" t="str">
            <v>2015020881</v>
          </cell>
          <cell r="B587" t="str">
            <v>Rizky Ramadhan Seragih</v>
          </cell>
          <cell r="C587" t="str">
            <v>2SIB2</v>
          </cell>
          <cell r="D587" t="str">
            <v>L</v>
          </cell>
          <cell r="E587" t="str">
            <v>Islam</v>
          </cell>
          <cell r="F587" t="str">
            <v>Siang</v>
          </cell>
          <cell r="G587">
            <v>41</v>
          </cell>
        </row>
        <row r="588">
          <cell r="A588" t="str">
            <v>2014021006</v>
          </cell>
          <cell r="B588" t="str">
            <v>Rudi Antoni Ginting</v>
          </cell>
          <cell r="C588" t="str">
            <v>2SIB2</v>
          </cell>
          <cell r="D588" t="str">
            <v>L</v>
          </cell>
          <cell r="E588" t="str">
            <v>Kristen</v>
          </cell>
          <cell r="F588" t="str">
            <v>Siang</v>
          </cell>
          <cell r="G588">
            <v>41</v>
          </cell>
        </row>
        <row r="589">
          <cell r="A589" t="str">
            <v>2015020938</v>
          </cell>
          <cell r="B589" t="str">
            <v>Siswo Adi Guno</v>
          </cell>
          <cell r="C589" t="str">
            <v>2SIB2</v>
          </cell>
          <cell r="D589" t="str">
            <v>L</v>
          </cell>
          <cell r="E589" t="str">
            <v>Islam</v>
          </cell>
          <cell r="F589" t="str">
            <v>Siang</v>
          </cell>
          <cell r="G589">
            <v>41</v>
          </cell>
        </row>
        <row r="590">
          <cell r="A590" t="str">
            <v>2015020879</v>
          </cell>
          <cell r="B590" t="str">
            <v>Siti Hartini</v>
          </cell>
          <cell r="C590" t="str">
            <v>2SIB2</v>
          </cell>
          <cell r="D590" t="str">
            <v>P</v>
          </cell>
          <cell r="E590" t="str">
            <v>Islam</v>
          </cell>
          <cell r="F590" t="str">
            <v>Siang</v>
          </cell>
          <cell r="G590">
            <v>41</v>
          </cell>
        </row>
        <row r="591">
          <cell r="A591" t="str">
            <v>2014020636</v>
          </cell>
          <cell r="B591" t="str">
            <v>Sriani Dwita Br Silangit</v>
          </cell>
          <cell r="C591" t="str">
            <v>2SIB2</v>
          </cell>
          <cell r="D591" t="str">
            <v>P</v>
          </cell>
          <cell r="E591" t="str">
            <v>Kristen</v>
          </cell>
          <cell r="F591" t="str">
            <v>Siang</v>
          </cell>
          <cell r="G591">
            <v>41</v>
          </cell>
        </row>
        <row r="592">
          <cell r="A592" t="str">
            <v>2015020873</v>
          </cell>
          <cell r="B592" t="str">
            <v>Yona Maretta</v>
          </cell>
          <cell r="C592" t="str">
            <v>2SIB2</v>
          </cell>
          <cell r="D592" t="str">
            <v>P</v>
          </cell>
          <cell r="E592" t="str">
            <v>Kristen</v>
          </cell>
          <cell r="F592" t="str">
            <v>Sore</v>
          </cell>
          <cell r="G592">
            <v>41</v>
          </cell>
        </row>
        <row r="593">
          <cell r="A593" t="str">
            <v>2015021032</v>
          </cell>
          <cell r="B593" t="str">
            <v>Yudha Andrean</v>
          </cell>
          <cell r="C593" t="str">
            <v>2SIB2</v>
          </cell>
          <cell r="D593" t="str">
            <v>L</v>
          </cell>
          <cell r="E593" t="str">
            <v>Islam</v>
          </cell>
          <cell r="F593" t="str">
            <v>Siang</v>
          </cell>
          <cell r="G593">
            <v>41</v>
          </cell>
        </row>
        <row r="594">
          <cell r="A594" t="str">
            <v>2015020064</v>
          </cell>
          <cell r="B594" t="str">
            <v>Aji Septiawan</v>
          </cell>
          <cell r="C594" t="str">
            <v>2SIC1</v>
          </cell>
          <cell r="D594" t="str">
            <v>L</v>
          </cell>
          <cell r="E594" t="str">
            <v>Islam</v>
          </cell>
          <cell r="F594" t="str">
            <v>Sore</v>
          </cell>
          <cell r="G594">
            <v>41</v>
          </cell>
        </row>
        <row r="595">
          <cell r="A595" t="str">
            <v>2015020052</v>
          </cell>
          <cell r="B595" t="str">
            <v>Armelia Br Ginting</v>
          </cell>
          <cell r="C595" t="str">
            <v>2SIC1</v>
          </cell>
          <cell r="D595" t="str">
            <v>P</v>
          </cell>
          <cell r="E595" t="str">
            <v>Kristen</v>
          </cell>
          <cell r="F595" t="str">
            <v>Sore</v>
          </cell>
          <cell r="G595">
            <v>41</v>
          </cell>
        </row>
        <row r="596">
          <cell r="A596" t="str">
            <v>2015020055</v>
          </cell>
          <cell r="B596" t="str">
            <v>Bayu Ashari</v>
          </cell>
          <cell r="C596" t="str">
            <v>2SIC1</v>
          </cell>
          <cell r="D596" t="str">
            <v>L</v>
          </cell>
          <cell r="E596" t="str">
            <v>Islam</v>
          </cell>
          <cell r="F596" t="str">
            <v>Sore</v>
          </cell>
          <cell r="G596">
            <v>41</v>
          </cell>
        </row>
        <row r="597">
          <cell r="A597" t="str">
            <v>2015020045</v>
          </cell>
          <cell r="B597" t="str">
            <v>Budi Setiawan</v>
          </cell>
          <cell r="C597" t="str">
            <v>2SIC1</v>
          </cell>
          <cell r="D597" t="str">
            <v>L</v>
          </cell>
          <cell r="E597" t="str">
            <v>Islam</v>
          </cell>
          <cell r="F597" t="str">
            <v>Sore</v>
          </cell>
          <cell r="G597">
            <v>41</v>
          </cell>
        </row>
        <row r="598">
          <cell r="A598" t="str">
            <v>2015020099</v>
          </cell>
          <cell r="B598" t="str">
            <v>Candra Irwansyah Zebua</v>
          </cell>
          <cell r="C598" t="str">
            <v>2SIC1</v>
          </cell>
          <cell r="D598" t="str">
            <v>L</v>
          </cell>
          <cell r="E598" t="str">
            <v>Islam</v>
          </cell>
          <cell r="F598" t="str">
            <v>Sore</v>
          </cell>
          <cell r="G598">
            <v>41</v>
          </cell>
        </row>
        <row r="599">
          <cell r="A599" t="str">
            <v>2015020040</v>
          </cell>
          <cell r="B599" t="str">
            <v>Dadang Hidayat</v>
          </cell>
          <cell r="C599" t="str">
            <v>2SIC1</v>
          </cell>
          <cell r="D599" t="str">
            <v>L</v>
          </cell>
          <cell r="E599" t="str">
            <v>Islam</v>
          </cell>
          <cell r="F599" t="str">
            <v>Sore</v>
          </cell>
          <cell r="G599">
            <v>41</v>
          </cell>
        </row>
        <row r="600">
          <cell r="A600" t="str">
            <v>2015020010</v>
          </cell>
          <cell r="B600" t="str">
            <v>Devi Ratika Sari</v>
          </cell>
          <cell r="C600" t="str">
            <v>2SIC1</v>
          </cell>
          <cell r="D600" t="str">
            <v>P</v>
          </cell>
          <cell r="E600" t="str">
            <v>Islam</v>
          </cell>
          <cell r="F600" t="str">
            <v>Sore</v>
          </cell>
          <cell r="G600">
            <v>41</v>
          </cell>
        </row>
        <row r="601">
          <cell r="A601" t="str">
            <v>2015020065</v>
          </cell>
          <cell r="B601" t="str">
            <v>Dila Anshari</v>
          </cell>
          <cell r="C601" t="str">
            <v>2SIC1</v>
          </cell>
          <cell r="D601" t="str">
            <v>P</v>
          </cell>
          <cell r="E601" t="str">
            <v>Islam</v>
          </cell>
          <cell r="F601" t="str">
            <v>Sore</v>
          </cell>
          <cell r="G601">
            <v>41</v>
          </cell>
        </row>
        <row r="602">
          <cell r="A602" t="str">
            <v>2015020075</v>
          </cell>
          <cell r="B602" t="str">
            <v>Doni Syahriza Lubis</v>
          </cell>
          <cell r="C602" t="str">
            <v>2SIC1</v>
          </cell>
          <cell r="D602" t="str">
            <v>L</v>
          </cell>
          <cell r="E602" t="str">
            <v>Islam</v>
          </cell>
          <cell r="F602" t="str">
            <v>Sore</v>
          </cell>
          <cell r="G602">
            <v>41</v>
          </cell>
        </row>
        <row r="603">
          <cell r="A603" t="str">
            <v>2015020096</v>
          </cell>
          <cell r="B603" t="str">
            <v>Elizabeth Simanungkalit</v>
          </cell>
          <cell r="C603" t="str">
            <v>2SIC1</v>
          </cell>
          <cell r="D603" t="str">
            <v>P</v>
          </cell>
          <cell r="E603" t="str">
            <v>Kristen</v>
          </cell>
          <cell r="F603" t="str">
            <v>Sore</v>
          </cell>
          <cell r="G603">
            <v>41</v>
          </cell>
        </row>
        <row r="604">
          <cell r="A604" t="str">
            <v>2015020098</v>
          </cell>
          <cell r="B604" t="str">
            <v>Freddi Santo Jaya Siregar</v>
          </cell>
          <cell r="C604" t="str">
            <v>2SIC1</v>
          </cell>
          <cell r="D604" t="str">
            <v>L</v>
          </cell>
          <cell r="E604" t="str">
            <v>Kristen</v>
          </cell>
          <cell r="F604" t="str">
            <v>Sore</v>
          </cell>
          <cell r="G604">
            <v>41</v>
          </cell>
        </row>
        <row r="605">
          <cell r="A605" t="str">
            <v>2015020079</v>
          </cell>
          <cell r="B605" t="str">
            <v>Gilang Sanjaya Winata</v>
          </cell>
          <cell r="C605" t="str">
            <v>2SIC1</v>
          </cell>
          <cell r="D605" t="str">
            <v>L</v>
          </cell>
          <cell r="E605" t="str">
            <v>Islam</v>
          </cell>
          <cell r="F605" t="str">
            <v>Sore</v>
          </cell>
          <cell r="G605">
            <v>41</v>
          </cell>
        </row>
        <row r="606">
          <cell r="A606" t="str">
            <v>2015020078</v>
          </cell>
          <cell r="B606" t="str">
            <v>Heri Ruben Silaban</v>
          </cell>
          <cell r="C606" t="str">
            <v>2SIC1</v>
          </cell>
          <cell r="D606" t="str">
            <v>L</v>
          </cell>
          <cell r="E606" t="str">
            <v>Kristen</v>
          </cell>
          <cell r="F606" t="str">
            <v>Sore</v>
          </cell>
          <cell r="G606">
            <v>41</v>
          </cell>
        </row>
        <row r="607">
          <cell r="A607" t="str">
            <v>2015020005</v>
          </cell>
          <cell r="B607" t="str">
            <v>Kiki Puspita Dewi</v>
          </cell>
          <cell r="C607" t="str">
            <v>2SIC1</v>
          </cell>
          <cell r="D607" t="str">
            <v>P</v>
          </cell>
          <cell r="E607" t="str">
            <v>Islam</v>
          </cell>
          <cell r="F607" t="str">
            <v>Sore</v>
          </cell>
          <cell r="G607">
            <v>41</v>
          </cell>
        </row>
        <row r="608">
          <cell r="A608" t="str">
            <v>2015020071</v>
          </cell>
          <cell r="B608" t="str">
            <v>Kurniawati</v>
          </cell>
          <cell r="C608" t="str">
            <v>2SIC1</v>
          </cell>
          <cell r="D608" t="str">
            <v>P</v>
          </cell>
          <cell r="E608" t="str">
            <v>Islam</v>
          </cell>
          <cell r="F608" t="str">
            <v>Sore</v>
          </cell>
          <cell r="G608">
            <v>41</v>
          </cell>
        </row>
        <row r="609">
          <cell r="A609" t="str">
            <v>2015020004</v>
          </cell>
          <cell r="B609" t="str">
            <v>Lisa Fitria</v>
          </cell>
          <cell r="C609" t="str">
            <v>2SIC1</v>
          </cell>
          <cell r="D609" t="str">
            <v>P</v>
          </cell>
          <cell r="E609" t="str">
            <v>Islam</v>
          </cell>
          <cell r="F609" t="str">
            <v>Sore</v>
          </cell>
          <cell r="G609">
            <v>41</v>
          </cell>
        </row>
        <row r="610">
          <cell r="A610" t="str">
            <v>2015020093</v>
          </cell>
          <cell r="B610" t="str">
            <v xml:space="preserve">Marlina Tumangger </v>
          </cell>
          <cell r="C610" t="str">
            <v>2SIC1</v>
          </cell>
          <cell r="D610" t="str">
            <v>P</v>
          </cell>
          <cell r="E610" t="str">
            <v>Kristen</v>
          </cell>
          <cell r="F610" t="str">
            <v>Sore</v>
          </cell>
          <cell r="G610">
            <v>41</v>
          </cell>
        </row>
        <row r="611">
          <cell r="A611" t="str">
            <v>2015020091</v>
          </cell>
          <cell r="B611" t="str">
            <v>Melva Ria Inesta Sitepu</v>
          </cell>
          <cell r="C611" t="str">
            <v>2SIC1</v>
          </cell>
          <cell r="D611" t="str">
            <v>P</v>
          </cell>
          <cell r="E611" t="str">
            <v>Kristen</v>
          </cell>
          <cell r="F611" t="str">
            <v>Sore</v>
          </cell>
          <cell r="G611">
            <v>41</v>
          </cell>
        </row>
        <row r="612">
          <cell r="A612" t="str">
            <v>2015020025</v>
          </cell>
          <cell r="B612" t="str">
            <v>Monika Rotama Pasaribu</v>
          </cell>
          <cell r="C612" t="str">
            <v>2SIC1</v>
          </cell>
          <cell r="D612" t="str">
            <v>P</v>
          </cell>
          <cell r="E612" t="str">
            <v>Kristen</v>
          </cell>
          <cell r="F612" t="str">
            <v>Sore</v>
          </cell>
          <cell r="G612">
            <v>41</v>
          </cell>
        </row>
        <row r="613">
          <cell r="A613" t="str">
            <v>2015020056</v>
          </cell>
          <cell r="B613" t="str">
            <v>Muhammad Fadlan</v>
          </cell>
          <cell r="C613" t="str">
            <v>2SIC1</v>
          </cell>
          <cell r="D613" t="str">
            <v>L</v>
          </cell>
          <cell r="E613" t="str">
            <v>Islam</v>
          </cell>
          <cell r="F613" t="str">
            <v>Sore</v>
          </cell>
          <cell r="G613">
            <v>41</v>
          </cell>
        </row>
        <row r="614">
          <cell r="A614" t="str">
            <v>2015020051</v>
          </cell>
          <cell r="B614" t="str">
            <v>Nadya Natasya</v>
          </cell>
          <cell r="C614" t="str">
            <v>2SIC1</v>
          </cell>
          <cell r="D614" t="str">
            <v>P</v>
          </cell>
          <cell r="E614" t="str">
            <v>Islam</v>
          </cell>
          <cell r="F614" t="str">
            <v>Sore</v>
          </cell>
          <cell r="G614">
            <v>41</v>
          </cell>
        </row>
        <row r="615">
          <cell r="A615" t="str">
            <v>2015020060</v>
          </cell>
          <cell r="B615" t="str">
            <v>Pramita</v>
          </cell>
          <cell r="C615" t="str">
            <v>2SIC1</v>
          </cell>
          <cell r="D615" t="str">
            <v>P</v>
          </cell>
          <cell r="E615" t="str">
            <v>Islam</v>
          </cell>
          <cell r="F615" t="str">
            <v>Sore</v>
          </cell>
          <cell r="G615">
            <v>41</v>
          </cell>
        </row>
        <row r="616">
          <cell r="A616" t="str">
            <v>2015020013</v>
          </cell>
          <cell r="B616" t="str">
            <v>Putri Melati</v>
          </cell>
          <cell r="C616" t="str">
            <v>2SIC1</v>
          </cell>
          <cell r="D616" t="str">
            <v>P</v>
          </cell>
          <cell r="E616" t="str">
            <v>Islam</v>
          </cell>
          <cell r="F616" t="str">
            <v>Sore</v>
          </cell>
          <cell r="G616">
            <v>41</v>
          </cell>
        </row>
        <row r="617">
          <cell r="A617" t="str">
            <v>2015020049</v>
          </cell>
          <cell r="B617" t="str">
            <v>Rahmad Saputra</v>
          </cell>
          <cell r="C617" t="str">
            <v>2SIC1</v>
          </cell>
          <cell r="D617" t="str">
            <v>L</v>
          </cell>
          <cell r="E617" t="str">
            <v>Islam</v>
          </cell>
          <cell r="F617" t="str">
            <v>Sore</v>
          </cell>
          <cell r="G617">
            <v>41</v>
          </cell>
        </row>
        <row r="618">
          <cell r="A618" t="str">
            <v>2015020092</v>
          </cell>
          <cell r="B618" t="str">
            <v>Ratni Transiska Tambunan</v>
          </cell>
          <cell r="C618" t="str">
            <v>2SIC1</v>
          </cell>
          <cell r="D618" t="str">
            <v>P</v>
          </cell>
          <cell r="E618" t="str">
            <v>Kristen</v>
          </cell>
          <cell r="F618" t="str">
            <v>Sore</v>
          </cell>
          <cell r="G618">
            <v>41</v>
          </cell>
        </row>
        <row r="619">
          <cell r="A619" t="str">
            <v>2015020077</v>
          </cell>
          <cell r="B619" t="str">
            <v>Regina Theresia P</v>
          </cell>
          <cell r="C619" t="str">
            <v>2SIC1</v>
          </cell>
          <cell r="D619" t="str">
            <v>P</v>
          </cell>
          <cell r="E619" t="str">
            <v>Kristen</v>
          </cell>
          <cell r="F619" t="str">
            <v>Sore</v>
          </cell>
          <cell r="G619">
            <v>41</v>
          </cell>
        </row>
        <row r="620">
          <cell r="A620" t="str">
            <v>2015020081</v>
          </cell>
          <cell r="B620" t="str">
            <v>Reyno Phratama</v>
          </cell>
          <cell r="C620" t="str">
            <v>2SIC1</v>
          </cell>
          <cell r="D620" t="str">
            <v>L</v>
          </cell>
          <cell r="E620" t="str">
            <v>Islam</v>
          </cell>
          <cell r="F620" t="str">
            <v>Sore</v>
          </cell>
          <cell r="G620">
            <v>41</v>
          </cell>
        </row>
        <row r="621">
          <cell r="A621" t="str">
            <v>2015020074</v>
          </cell>
          <cell r="B621" t="str">
            <v>Rudi Santoso</v>
          </cell>
          <cell r="C621" t="str">
            <v>2SIC1</v>
          </cell>
          <cell r="D621" t="str">
            <v>L</v>
          </cell>
          <cell r="E621" t="str">
            <v>Islam</v>
          </cell>
          <cell r="F621" t="str">
            <v>Sore</v>
          </cell>
          <cell r="G621">
            <v>41</v>
          </cell>
        </row>
        <row r="622">
          <cell r="A622" t="str">
            <v>2015020019</v>
          </cell>
          <cell r="B622" t="str">
            <v>Siti Rahmi Yunita Hadi</v>
          </cell>
          <cell r="C622" t="str">
            <v>2SIC1</v>
          </cell>
          <cell r="D622" t="str">
            <v>P</v>
          </cell>
          <cell r="E622" t="str">
            <v>Islam</v>
          </cell>
          <cell r="F622" t="str">
            <v>Sore</v>
          </cell>
          <cell r="G622">
            <v>41</v>
          </cell>
        </row>
        <row r="623">
          <cell r="A623" t="str">
            <v>2015020070</v>
          </cell>
          <cell r="B623" t="str">
            <v>Sri Haryati</v>
          </cell>
          <cell r="C623" t="str">
            <v>2SIC1</v>
          </cell>
          <cell r="D623" t="str">
            <v>P</v>
          </cell>
          <cell r="E623" t="str">
            <v>Islam</v>
          </cell>
          <cell r="F623" t="str">
            <v>Sore</v>
          </cell>
          <cell r="G623">
            <v>41</v>
          </cell>
        </row>
        <row r="624">
          <cell r="A624" t="str">
            <v>2015020046</v>
          </cell>
          <cell r="B624" t="str">
            <v>Surya Darma Pranata</v>
          </cell>
          <cell r="C624" t="str">
            <v>2SIC1</v>
          </cell>
          <cell r="D624" t="str">
            <v>L</v>
          </cell>
          <cell r="E624" t="str">
            <v>Islam</v>
          </cell>
          <cell r="F624" t="str">
            <v>Sore</v>
          </cell>
          <cell r="G624">
            <v>41</v>
          </cell>
        </row>
        <row r="625">
          <cell r="A625" t="str">
            <v>2015020012</v>
          </cell>
          <cell r="B625" t="str">
            <v>Syafrudin</v>
          </cell>
          <cell r="C625" t="str">
            <v>2SIC1</v>
          </cell>
          <cell r="D625" t="str">
            <v>L</v>
          </cell>
          <cell r="E625" t="str">
            <v>Islam</v>
          </cell>
          <cell r="F625" t="str">
            <v>Sore</v>
          </cell>
          <cell r="G625">
            <v>41</v>
          </cell>
        </row>
        <row r="626">
          <cell r="A626" t="str">
            <v>2015020015</v>
          </cell>
          <cell r="B626" t="str">
            <v>Tiarma Siallagan</v>
          </cell>
          <cell r="C626" t="str">
            <v>2SIC1</v>
          </cell>
          <cell r="D626" t="str">
            <v>P</v>
          </cell>
          <cell r="E626" t="str">
            <v>Kristen</v>
          </cell>
          <cell r="F626" t="str">
            <v>Sore</v>
          </cell>
          <cell r="G626">
            <v>41</v>
          </cell>
        </row>
        <row r="627">
          <cell r="A627" t="str">
            <v>2015020001</v>
          </cell>
          <cell r="B627" t="str">
            <v>Vika Nanda Sari</v>
          </cell>
          <cell r="C627" t="str">
            <v>2SIC1</v>
          </cell>
          <cell r="D627" t="str">
            <v>P</v>
          </cell>
          <cell r="E627" t="str">
            <v>Islam</v>
          </cell>
          <cell r="F627" t="str">
            <v>Sore</v>
          </cell>
          <cell r="G627">
            <v>41</v>
          </cell>
        </row>
        <row r="628">
          <cell r="A628" t="str">
            <v>2015020054</v>
          </cell>
          <cell r="B628" t="str">
            <v>Yoggi Julia Pratama</v>
          </cell>
          <cell r="C628" t="str">
            <v>2SIC1</v>
          </cell>
          <cell r="D628" t="str">
            <v>L</v>
          </cell>
          <cell r="E628" t="str">
            <v>Islam</v>
          </cell>
          <cell r="F628" t="str">
            <v>Sore</v>
          </cell>
          <cell r="G628">
            <v>41</v>
          </cell>
        </row>
        <row r="629">
          <cell r="A629" t="str">
            <v>2015021059</v>
          </cell>
          <cell r="B629" t="str">
            <v>A. Yopie Kesuma Sitio</v>
          </cell>
          <cell r="C629" t="str">
            <v>2SIC10</v>
          </cell>
          <cell r="D629" t="str">
            <v>L</v>
          </cell>
          <cell r="E629" t="str">
            <v>Islam</v>
          </cell>
          <cell r="F629" t="str">
            <v>Sore</v>
          </cell>
          <cell r="G629">
            <v>41</v>
          </cell>
        </row>
        <row r="630">
          <cell r="A630" t="str">
            <v>2015021063</v>
          </cell>
          <cell r="B630" t="str">
            <v>Abdul Haris Nasution</v>
          </cell>
          <cell r="C630" t="str">
            <v>2SIC10</v>
          </cell>
          <cell r="D630" t="str">
            <v>L</v>
          </cell>
          <cell r="E630" t="str">
            <v>Islam</v>
          </cell>
          <cell r="F630" t="str">
            <v>Sore</v>
          </cell>
          <cell r="G630">
            <v>41</v>
          </cell>
        </row>
        <row r="631">
          <cell r="A631" t="str">
            <v>2015021117</v>
          </cell>
          <cell r="B631" t="str">
            <v>Ali Wardhana</v>
          </cell>
          <cell r="C631" t="str">
            <v>2SIC10</v>
          </cell>
          <cell r="D631" t="str">
            <v>L</v>
          </cell>
          <cell r="E631" t="str">
            <v>Islam</v>
          </cell>
          <cell r="F631" t="str">
            <v>Sore</v>
          </cell>
          <cell r="G631">
            <v>41</v>
          </cell>
        </row>
        <row r="632">
          <cell r="A632" t="str">
            <v>2015021048</v>
          </cell>
          <cell r="B632" t="str">
            <v>Angga Fernandes Rasmana</v>
          </cell>
          <cell r="C632" t="str">
            <v>2SIC10</v>
          </cell>
          <cell r="D632" t="str">
            <v>L</v>
          </cell>
          <cell r="E632" t="str">
            <v>Kristen</v>
          </cell>
          <cell r="F632" t="str">
            <v>Sore</v>
          </cell>
          <cell r="G632">
            <v>41</v>
          </cell>
        </row>
        <row r="633">
          <cell r="A633" t="str">
            <v>2015020333</v>
          </cell>
          <cell r="B633" t="str">
            <v>Anirmayana</v>
          </cell>
          <cell r="C633" t="str">
            <v>2SIC10</v>
          </cell>
          <cell r="D633" t="str">
            <v>P</v>
          </cell>
          <cell r="E633" t="str">
            <v>Kristen</v>
          </cell>
          <cell r="F633" t="str">
            <v>Sore</v>
          </cell>
          <cell r="G633">
            <v>41</v>
          </cell>
        </row>
        <row r="634">
          <cell r="A634" t="str">
            <v>2014020165</v>
          </cell>
          <cell r="B634" t="str">
            <v>Ari Gusti Syahputra</v>
          </cell>
          <cell r="C634" t="str">
            <v>2SIC10</v>
          </cell>
          <cell r="D634" t="str">
            <v>L</v>
          </cell>
          <cell r="E634" t="str">
            <v>Islam</v>
          </cell>
          <cell r="F634" t="str">
            <v>Pagi</v>
          </cell>
          <cell r="G634">
            <v>41</v>
          </cell>
        </row>
        <row r="635">
          <cell r="A635" t="str">
            <v>2015021104</v>
          </cell>
          <cell r="B635" t="str">
            <v>Aris Jamaldi</v>
          </cell>
          <cell r="C635" t="str">
            <v>2SIC10</v>
          </cell>
          <cell r="D635" t="str">
            <v>L</v>
          </cell>
          <cell r="E635" t="str">
            <v>Islam</v>
          </cell>
          <cell r="F635" t="str">
            <v>Sore</v>
          </cell>
          <cell r="G635">
            <v>41</v>
          </cell>
        </row>
        <row r="636">
          <cell r="A636" t="str">
            <v>2014020418</v>
          </cell>
          <cell r="B636" t="str">
            <v>Boby Parada Nainggolan</v>
          </cell>
          <cell r="C636" t="str">
            <v>2SIC10</v>
          </cell>
          <cell r="D636" t="str">
            <v>L</v>
          </cell>
          <cell r="E636" t="str">
            <v>Kristen</v>
          </cell>
          <cell r="F636" t="str">
            <v>Siang</v>
          </cell>
          <cell r="G636">
            <v>41</v>
          </cell>
        </row>
        <row r="637">
          <cell r="A637" t="str">
            <v>2015021127</v>
          </cell>
          <cell r="B637" t="str">
            <v>Daniaty Siboro</v>
          </cell>
          <cell r="C637" t="str">
            <v>2SIC10</v>
          </cell>
          <cell r="D637" t="str">
            <v>P</v>
          </cell>
          <cell r="E637" t="str">
            <v>Kristen</v>
          </cell>
          <cell r="F637" t="str">
            <v>Sore</v>
          </cell>
          <cell r="G637">
            <v>41</v>
          </cell>
        </row>
        <row r="638">
          <cell r="A638" t="str">
            <v>2015021123</v>
          </cell>
          <cell r="B638" t="str">
            <v>Deny Asnandar Nasution</v>
          </cell>
          <cell r="C638" t="str">
            <v>2SIC10</v>
          </cell>
          <cell r="D638" t="str">
            <v>L</v>
          </cell>
          <cell r="E638" t="str">
            <v>Islam</v>
          </cell>
          <cell r="F638" t="str">
            <v>Sore</v>
          </cell>
          <cell r="G638">
            <v>41</v>
          </cell>
        </row>
        <row r="639">
          <cell r="A639" t="str">
            <v>2015021076</v>
          </cell>
          <cell r="B639" t="str">
            <v>Derlia Sinaga</v>
          </cell>
          <cell r="C639" t="str">
            <v>2SIC10</v>
          </cell>
          <cell r="D639" t="str">
            <v>P</v>
          </cell>
          <cell r="E639" t="str">
            <v>Kristen</v>
          </cell>
          <cell r="F639" t="str">
            <v>Sore</v>
          </cell>
          <cell r="G639">
            <v>41</v>
          </cell>
        </row>
        <row r="640">
          <cell r="A640" t="str">
            <v>2014020346</v>
          </cell>
          <cell r="B640" t="str">
            <v>Devi Nova Cristiani Malau</v>
          </cell>
          <cell r="C640" t="str">
            <v>2SIC10</v>
          </cell>
          <cell r="D640" t="str">
            <v>P</v>
          </cell>
          <cell r="E640" t="str">
            <v>Kristen</v>
          </cell>
          <cell r="F640" t="str">
            <v>Sore</v>
          </cell>
          <cell r="G640">
            <v>41</v>
          </cell>
        </row>
        <row r="641">
          <cell r="A641" t="str">
            <v>2015021067</v>
          </cell>
          <cell r="B641" t="str">
            <v>Dinda Audhia Rizqikha</v>
          </cell>
          <cell r="C641" t="str">
            <v>2SIC10</v>
          </cell>
          <cell r="D641" t="str">
            <v>P</v>
          </cell>
          <cell r="E641" t="str">
            <v>Islam</v>
          </cell>
          <cell r="F641" t="str">
            <v>Sore</v>
          </cell>
          <cell r="G641">
            <v>41</v>
          </cell>
        </row>
        <row r="642">
          <cell r="A642" t="str">
            <v>2015021038</v>
          </cell>
          <cell r="B642" t="str">
            <v>Dita Umaiya Lubis</v>
          </cell>
          <cell r="C642" t="str">
            <v>2SIC10</v>
          </cell>
          <cell r="D642" t="str">
            <v>P</v>
          </cell>
          <cell r="E642" t="str">
            <v>Islam</v>
          </cell>
          <cell r="F642" t="str">
            <v>Sore</v>
          </cell>
          <cell r="G642">
            <v>41</v>
          </cell>
        </row>
        <row r="643">
          <cell r="A643" t="str">
            <v>2015020832</v>
          </cell>
          <cell r="B643" t="str">
            <v>Editia Gandhi</v>
          </cell>
          <cell r="C643" t="str">
            <v>2SIC10</v>
          </cell>
          <cell r="D643" t="str">
            <v>L</v>
          </cell>
          <cell r="E643" t="str">
            <v>Islam</v>
          </cell>
          <cell r="F643" t="str">
            <v>Pagi</v>
          </cell>
          <cell r="G643">
            <v>41</v>
          </cell>
        </row>
        <row r="644">
          <cell r="A644" t="str">
            <v>2015020084</v>
          </cell>
          <cell r="B644" t="str">
            <v>Faizar Aulia Sulaiman</v>
          </cell>
          <cell r="C644" t="str">
            <v>2SIC10</v>
          </cell>
          <cell r="D644" t="str">
            <v>L</v>
          </cell>
          <cell r="E644" t="str">
            <v>Islam</v>
          </cell>
          <cell r="F644" t="str">
            <v>Sore</v>
          </cell>
          <cell r="G644">
            <v>41</v>
          </cell>
        </row>
        <row r="645">
          <cell r="A645" t="str">
            <v>2015021031</v>
          </cell>
          <cell r="B645" t="str">
            <v>Helmija Siregar</v>
          </cell>
          <cell r="C645" t="str">
            <v>2SIC10</v>
          </cell>
          <cell r="D645" t="str">
            <v>P</v>
          </cell>
          <cell r="E645" t="str">
            <v>Islam</v>
          </cell>
          <cell r="F645" t="str">
            <v>Sore</v>
          </cell>
          <cell r="G645">
            <v>41</v>
          </cell>
        </row>
        <row r="646">
          <cell r="A646" t="str">
            <v>2015021101</v>
          </cell>
          <cell r="B646" t="str">
            <v>Herian Syahputra</v>
          </cell>
          <cell r="C646" t="str">
            <v>2SIC10</v>
          </cell>
          <cell r="D646" t="str">
            <v>L</v>
          </cell>
          <cell r="E646" t="str">
            <v>Islam</v>
          </cell>
          <cell r="F646" t="str">
            <v>Sore</v>
          </cell>
          <cell r="G646">
            <v>41</v>
          </cell>
        </row>
        <row r="647">
          <cell r="A647" t="str">
            <v>2015021125</v>
          </cell>
          <cell r="B647" t="str">
            <v>Ihtisyam Fadhila Zahra</v>
          </cell>
          <cell r="C647" t="str">
            <v>2SIC10</v>
          </cell>
          <cell r="D647" t="str">
            <v>P</v>
          </cell>
          <cell r="E647" t="str">
            <v>Islam</v>
          </cell>
          <cell r="F647" t="str">
            <v>Sore</v>
          </cell>
          <cell r="G647">
            <v>41</v>
          </cell>
        </row>
        <row r="648">
          <cell r="A648" t="str">
            <v>2014020705</v>
          </cell>
          <cell r="B648" t="str">
            <v>Ilham Ibnu Rasyid Damanik</v>
          </cell>
          <cell r="C648" t="str">
            <v>2SIC10</v>
          </cell>
          <cell r="D648" t="str">
            <v>L</v>
          </cell>
          <cell r="E648" t="str">
            <v>Islam</v>
          </cell>
          <cell r="F648" t="str">
            <v>Sore</v>
          </cell>
          <cell r="G648">
            <v>41</v>
          </cell>
        </row>
        <row r="649">
          <cell r="A649" t="str">
            <v>2015020884</v>
          </cell>
          <cell r="B649" t="str">
            <v>Indra Romansyah Ginting</v>
          </cell>
          <cell r="C649" t="str">
            <v>2SIC10</v>
          </cell>
          <cell r="D649" t="str">
            <v>L</v>
          </cell>
          <cell r="E649" t="str">
            <v>Kristen</v>
          </cell>
          <cell r="F649" t="str">
            <v>Pagi</v>
          </cell>
          <cell r="G649">
            <v>41</v>
          </cell>
        </row>
        <row r="650">
          <cell r="A650" t="str">
            <v>2015021081</v>
          </cell>
          <cell r="B650" t="str">
            <v>Lita Fitriana Br Tarigan</v>
          </cell>
          <cell r="C650" t="str">
            <v>2SIC10</v>
          </cell>
          <cell r="D650" t="str">
            <v>P</v>
          </cell>
          <cell r="E650" t="str">
            <v>Islam</v>
          </cell>
          <cell r="F650" t="str">
            <v>Sore</v>
          </cell>
          <cell r="G650">
            <v>41</v>
          </cell>
        </row>
        <row r="651">
          <cell r="A651" t="str">
            <v>2015021075</v>
          </cell>
          <cell r="B651" t="str">
            <v>M. Hatta</v>
          </cell>
          <cell r="C651" t="str">
            <v>2SIC10</v>
          </cell>
          <cell r="D651" t="str">
            <v>L</v>
          </cell>
          <cell r="E651" t="str">
            <v>Islam</v>
          </cell>
          <cell r="F651" t="str">
            <v>Sore</v>
          </cell>
          <cell r="G651">
            <v>41</v>
          </cell>
        </row>
        <row r="652">
          <cell r="A652" t="str">
            <v>2015021079</v>
          </cell>
          <cell r="B652" t="str">
            <v>Muhammad Abdika</v>
          </cell>
          <cell r="C652" t="str">
            <v>2SIC10</v>
          </cell>
          <cell r="D652" t="str">
            <v>L</v>
          </cell>
          <cell r="E652" t="str">
            <v>Islam</v>
          </cell>
          <cell r="F652" t="str">
            <v>Sore</v>
          </cell>
          <cell r="G652">
            <v>41</v>
          </cell>
        </row>
        <row r="653">
          <cell r="A653" t="str">
            <v>2015021083</v>
          </cell>
          <cell r="B653" t="str">
            <v>Nohci Hotmarani Aruan</v>
          </cell>
          <cell r="C653" t="str">
            <v>2SIC10</v>
          </cell>
          <cell r="D653" t="str">
            <v>P</v>
          </cell>
          <cell r="E653" t="str">
            <v>Kristen</v>
          </cell>
          <cell r="F653" t="str">
            <v>Sore</v>
          </cell>
          <cell r="G653">
            <v>41</v>
          </cell>
        </row>
        <row r="654">
          <cell r="A654" t="str">
            <v>2015021077</v>
          </cell>
          <cell r="B654" t="str">
            <v>Ok Iqbal Maulana</v>
          </cell>
          <cell r="C654" t="str">
            <v>2SIC10</v>
          </cell>
          <cell r="D654" t="str">
            <v>L</v>
          </cell>
          <cell r="E654" t="str">
            <v>Islam</v>
          </cell>
          <cell r="F654" t="str">
            <v>Sore</v>
          </cell>
          <cell r="G654">
            <v>41</v>
          </cell>
        </row>
        <row r="655">
          <cell r="A655" t="str">
            <v>2015021050</v>
          </cell>
          <cell r="B655" t="str">
            <v>Rio Andria</v>
          </cell>
          <cell r="C655" t="str">
            <v>2SIC10</v>
          </cell>
          <cell r="D655" t="str">
            <v>L</v>
          </cell>
          <cell r="E655" t="str">
            <v>Islam</v>
          </cell>
          <cell r="F655" t="str">
            <v>Sore</v>
          </cell>
          <cell r="G655">
            <v>41</v>
          </cell>
        </row>
        <row r="656">
          <cell r="A656" t="str">
            <v>2015021056</v>
          </cell>
          <cell r="B656" t="str">
            <v>Riva Fachrul Rozi</v>
          </cell>
          <cell r="C656" t="str">
            <v>2SIC10</v>
          </cell>
          <cell r="D656" t="str">
            <v>L</v>
          </cell>
          <cell r="E656" t="str">
            <v>Islam</v>
          </cell>
          <cell r="F656" t="str">
            <v>Sore</v>
          </cell>
          <cell r="G656">
            <v>41</v>
          </cell>
        </row>
        <row r="657">
          <cell r="A657" t="str">
            <v>2015021137</v>
          </cell>
          <cell r="B657" t="str">
            <v>Ropita Nainggolan</v>
          </cell>
          <cell r="C657" t="str">
            <v>2SIC10</v>
          </cell>
          <cell r="D657" t="str">
            <v>P</v>
          </cell>
          <cell r="E657" t="str">
            <v>Kristen</v>
          </cell>
          <cell r="F657" t="str">
            <v>Sore</v>
          </cell>
          <cell r="G657">
            <v>41</v>
          </cell>
        </row>
        <row r="658">
          <cell r="A658" t="str">
            <v>2015021033</v>
          </cell>
          <cell r="B658" t="str">
            <v>Ruthmian Mariama Hutasoit</v>
          </cell>
          <cell r="C658" t="str">
            <v>2SIC10</v>
          </cell>
          <cell r="D658" t="str">
            <v>P</v>
          </cell>
          <cell r="E658" t="str">
            <v>Kristen</v>
          </cell>
          <cell r="F658" t="str">
            <v>Sore</v>
          </cell>
          <cell r="G658">
            <v>41</v>
          </cell>
        </row>
        <row r="659">
          <cell r="A659" t="str">
            <v>2015021041</v>
          </cell>
          <cell r="B659" t="str">
            <v>Sri Rahayu</v>
          </cell>
          <cell r="C659" t="str">
            <v>2SIC10</v>
          </cell>
          <cell r="D659" t="str">
            <v>P</v>
          </cell>
          <cell r="E659" t="str">
            <v>Islam</v>
          </cell>
          <cell r="F659" t="str">
            <v>Sore</v>
          </cell>
          <cell r="G659">
            <v>41</v>
          </cell>
        </row>
        <row r="660">
          <cell r="A660" t="str">
            <v>2015020385</v>
          </cell>
          <cell r="B660" t="str">
            <v>Syafitriani</v>
          </cell>
          <cell r="C660" t="str">
            <v>2SIC10</v>
          </cell>
          <cell r="D660" t="str">
            <v>P</v>
          </cell>
          <cell r="E660" t="str">
            <v>Islam</v>
          </cell>
          <cell r="F660" t="str">
            <v>Pagi</v>
          </cell>
          <cell r="G660">
            <v>41</v>
          </cell>
        </row>
        <row r="661">
          <cell r="A661" t="str">
            <v>2015021155</v>
          </cell>
          <cell r="B661" t="str">
            <v>Vikarson Andrianus Gulo</v>
          </cell>
          <cell r="C661" t="str">
            <v>2SIC10</v>
          </cell>
          <cell r="D661" t="str">
            <v>L</v>
          </cell>
          <cell r="E661" t="str">
            <v>Kristen</v>
          </cell>
          <cell r="F661" t="str">
            <v>Sore</v>
          </cell>
          <cell r="G661">
            <v>41</v>
          </cell>
        </row>
        <row r="662">
          <cell r="A662" t="str">
            <v>2015021090</v>
          </cell>
          <cell r="B662" t="str">
            <v>Wahyu Bangun</v>
          </cell>
          <cell r="C662" t="str">
            <v>2SIC10</v>
          </cell>
          <cell r="D662" t="str">
            <v>L</v>
          </cell>
          <cell r="E662" t="str">
            <v>Kristen</v>
          </cell>
          <cell r="F662" t="str">
            <v>Sore</v>
          </cell>
          <cell r="G662">
            <v>41</v>
          </cell>
        </row>
        <row r="663">
          <cell r="A663" t="str">
            <v>2015021085</v>
          </cell>
          <cell r="B663" t="str">
            <v>Yedi Kusmanta Harefa</v>
          </cell>
          <cell r="C663" t="str">
            <v>2SIC10</v>
          </cell>
          <cell r="D663" t="str">
            <v>L</v>
          </cell>
          <cell r="E663" t="str">
            <v>Kristen</v>
          </cell>
          <cell r="F663" t="str">
            <v>Sore</v>
          </cell>
          <cell r="G663">
            <v>41</v>
          </cell>
        </row>
        <row r="664">
          <cell r="A664" t="str">
            <v>2015020170</v>
          </cell>
          <cell r="B664" t="str">
            <v>Agusman Gulo</v>
          </cell>
          <cell r="C664" t="str">
            <v>2SIC2</v>
          </cell>
          <cell r="D664" t="str">
            <v>L</v>
          </cell>
          <cell r="E664" t="str">
            <v>Kristen</v>
          </cell>
          <cell r="F664" t="str">
            <v>Sore</v>
          </cell>
          <cell r="G664">
            <v>41</v>
          </cell>
        </row>
        <row r="665">
          <cell r="A665" t="str">
            <v>2015020107</v>
          </cell>
          <cell r="B665" t="str">
            <v>Aji Abdul Syahrif</v>
          </cell>
          <cell r="C665" t="str">
            <v>2SIC2</v>
          </cell>
          <cell r="D665" t="str">
            <v>L</v>
          </cell>
          <cell r="E665" t="str">
            <v>Islam</v>
          </cell>
          <cell r="F665" t="str">
            <v>Sore</v>
          </cell>
          <cell r="G665">
            <v>41</v>
          </cell>
        </row>
        <row r="666">
          <cell r="A666" t="str">
            <v>2015020718</v>
          </cell>
          <cell r="B666" t="str">
            <v>Ali Akbar Ritonga</v>
          </cell>
          <cell r="C666" t="str">
            <v>2SIC2</v>
          </cell>
          <cell r="D666" t="str">
            <v>L</v>
          </cell>
          <cell r="E666" t="str">
            <v>Islam</v>
          </cell>
          <cell r="F666" t="str">
            <v>Pagi</v>
          </cell>
          <cell r="G666">
            <v>41</v>
          </cell>
        </row>
        <row r="667">
          <cell r="A667" t="str">
            <v>2015020198</v>
          </cell>
          <cell r="B667" t="str">
            <v>Amelia Zahara</v>
          </cell>
          <cell r="C667" t="str">
            <v>2SIC2</v>
          </cell>
          <cell r="D667" t="str">
            <v>P</v>
          </cell>
          <cell r="E667" t="str">
            <v>Islam</v>
          </cell>
          <cell r="F667" t="str">
            <v>Sore</v>
          </cell>
          <cell r="G667">
            <v>41</v>
          </cell>
        </row>
        <row r="668">
          <cell r="A668" t="str">
            <v>2015020161</v>
          </cell>
          <cell r="B668" t="str">
            <v>Arimini Sondang Aritonang</v>
          </cell>
          <cell r="C668" t="str">
            <v>2SIC2</v>
          </cell>
          <cell r="D668" t="str">
            <v>P</v>
          </cell>
          <cell r="E668" t="str">
            <v>Kristen</v>
          </cell>
          <cell r="F668" t="str">
            <v>Sore</v>
          </cell>
          <cell r="G668">
            <v>41</v>
          </cell>
        </row>
        <row r="669">
          <cell r="A669" t="str">
            <v>2015020185</v>
          </cell>
          <cell r="B669" t="str">
            <v>Bukhari</v>
          </cell>
          <cell r="C669" t="str">
            <v>2SIC2</v>
          </cell>
          <cell r="D669" t="str">
            <v>L</v>
          </cell>
          <cell r="E669" t="str">
            <v>Islam</v>
          </cell>
          <cell r="F669" t="str">
            <v>Sore</v>
          </cell>
          <cell r="G669">
            <v>41</v>
          </cell>
        </row>
        <row r="670">
          <cell r="A670" t="str">
            <v>2015020152</v>
          </cell>
          <cell r="B670" t="str">
            <v>Debby Cynthia Balqis</v>
          </cell>
          <cell r="C670" t="str">
            <v>2SIC2</v>
          </cell>
          <cell r="D670" t="str">
            <v>P</v>
          </cell>
          <cell r="E670" t="str">
            <v>Islam</v>
          </cell>
          <cell r="F670" t="str">
            <v>Sore</v>
          </cell>
          <cell r="G670">
            <v>41</v>
          </cell>
        </row>
        <row r="671">
          <cell r="A671" t="str">
            <v>2015020194</v>
          </cell>
          <cell r="B671" t="str">
            <v>Deni Ashari</v>
          </cell>
          <cell r="C671" t="str">
            <v>2SIC2</v>
          </cell>
          <cell r="D671" t="str">
            <v>L</v>
          </cell>
          <cell r="E671" t="str">
            <v>Islam</v>
          </cell>
          <cell r="F671" t="str">
            <v>Sore</v>
          </cell>
          <cell r="G671">
            <v>41</v>
          </cell>
        </row>
        <row r="672">
          <cell r="A672" t="str">
            <v>2015020203</v>
          </cell>
          <cell r="B672" t="str">
            <v>Devi Pratiwi</v>
          </cell>
          <cell r="C672" t="str">
            <v>2SIC2</v>
          </cell>
          <cell r="D672" t="str">
            <v>P</v>
          </cell>
          <cell r="E672" t="str">
            <v>Islam</v>
          </cell>
          <cell r="F672" t="str">
            <v>Sore</v>
          </cell>
          <cell r="G672">
            <v>41</v>
          </cell>
        </row>
        <row r="673">
          <cell r="A673" t="str">
            <v>2015020775</v>
          </cell>
          <cell r="B673" t="str">
            <v>Dina Wulandari</v>
          </cell>
          <cell r="C673" t="str">
            <v>2SIC2</v>
          </cell>
          <cell r="D673" t="str">
            <v>P</v>
          </cell>
          <cell r="E673" t="str">
            <v>Islam</v>
          </cell>
          <cell r="F673" t="str">
            <v>Pagi</v>
          </cell>
          <cell r="G673">
            <v>41</v>
          </cell>
        </row>
        <row r="674">
          <cell r="A674" t="str">
            <v>2015020523</v>
          </cell>
          <cell r="B674" t="str">
            <v>Fanny Kurniawan</v>
          </cell>
          <cell r="C674" t="str">
            <v>2SIC2</v>
          </cell>
          <cell r="D674" t="str">
            <v>L</v>
          </cell>
          <cell r="E674" t="str">
            <v>Islam</v>
          </cell>
          <cell r="F674" t="str">
            <v>Pagi</v>
          </cell>
          <cell r="G674">
            <v>41</v>
          </cell>
        </row>
        <row r="675">
          <cell r="A675" t="str">
            <v>2015020156</v>
          </cell>
          <cell r="B675" t="str">
            <v>Friska Novia Laia</v>
          </cell>
          <cell r="C675" t="str">
            <v>2SIC2</v>
          </cell>
          <cell r="D675" t="str">
            <v>P</v>
          </cell>
          <cell r="E675" t="str">
            <v>Kristen</v>
          </cell>
          <cell r="F675" t="str">
            <v>Sore</v>
          </cell>
          <cell r="G675">
            <v>41</v>
          </cell>
        </row>
        <row r="676">
          <cell r="A676" t="str">
            <v>2015020167</v>
          </cell>
          <cell r="B676" t="str">
            <v>Luthfi Kharisma H. B</v>
          </cell>
          <cell r="C676" t="str">
            <v>2SIC2</v>
          </cell>
          <cell r="D676" t="str">
            <v>P</v>
          </cell>
          <cell r="E676" t="str">
            <v>Islam</v>
          </cell>
          <cell r="F676" t="str">
            <v>Sore</v>
          </cell>
          <cell r="G676">
            <v>41</v>
          </cell>
        </row>
        <row r="677">
          <cell r="A677" t="str">
            <v>2015020150</v>
          </cell>
          <cell r="B677" t="str">
            <v>Maulana Fadhli</v>
          </cell>
          <cell r="C677" t="str">
            <v>2SIC2</v>
          </cell>
          <cell r="D677" t="str">
            <v>L</v>
          </cell>
          <cell r="E677" t="str">
            <v>Islam</v>
          </cell>
          <cell r="F677" t="str">
            <v>Sore</v>
          </cell>
          <cell r="G677">
            <v>41</v>
          </cell>
        </row>
        <row r="678">
          <cell r="A678" t="str">
            <v>2015020123</v>
          </cell>
          <cell r="B678" t="str">
            <v>Maulfi Aiza Sanur</v>
          </cell>
          <cell r="C678" t="str">
            <v>2SIC2</v>
          </cell>
          <cell r="D678" t="str">
            <v>P</v>
          </cell>
          <cell r="E678" t="str">
            <v>Islam</v>
          </cell>
          <cell r="F678" t="str">
            <v>Sore</v>
          </cell>
          <cell r="G678">
            <v>41</v>
          </cell>
        </row>
        <row r="679">
          <cell r="A679" t="str">
            <v>2015020151</v>
          </cell>
          <cell r="B679" t="str">
            <v>Mhd. Irfan</v>
          </cell>
          <cell r="C679" t="str">
            <v>2SIC2</v>
          </cell>
          <cell r="D679" t="str">
            <v>L</v>
          </cell>
          <cell r="E679" t="str">
            <v>Islam</v>
          </cell>
          <cell r="F679" t="str">
            <v>Sore</v>
          </cell>
          <cell r="G679">
            <v>41</v>
          </cell>
        </row>
        <row r="680">
          <cell r="A680" t="str">
            <v>2015020176</v>
          </cell>
          <cell r="B680" t="str">
            <v>Muhammad Nur Ramadhan</v>
          </cell>
          <cell r="C680" t="str">
            <v>2SIC2</v>
          </cell>
          <cell r="D680" t="str">
            <v>L</v>
          </cell>
          <cell r="E680" t="str">
            <v>Islam</v>
          </cell>
          <cell r="F680" t="str">
            <v>Sore</v>
          </cell>
          <cell r="G680">
            <v>41</v>
          </cell>
        </row>
        <row r="681">
          <cell r="A681" t="str">
            <v>2015020793</v>
          </cell>
          <cell r="B681" t="str">
            <v>Mutia Dewi</v>
          </cell>
          <cell r="C681" t="str">
            <v>2SIC2</v>
          </cell>
          <cell r="D681" t="str">
            <v>P</v>
          </cell>
          <cell r="E681" t="str">
            <v>Islam</v>
          </cell>
          <cell r="F681" t="str">
            <v>Sore</v>
          </cell>
          <cell r="G681">
            <v>41</v>
          </cell>
        </row>
        <row r="682">
          <cell r="A682" t="str">
            <v>2015020144</v>
          </cell>
          <cell r="B682" t="str">
            <v>Mutia Hermadhani Siregar</v>
          </cell>
          <cell r="C682" t="str">
            <v>2SIC2</v>
          </cell>
          <cell r="D682" t="str">
            <v>P</v>
          </cell>
          <cell r="E682" t="str">
            <v>Islam</v>
          </cell>
          <cell r="F682" t="str">
            <v>Sore</v>
          </cell>
          <cell r="G682">
            <v>41</v>
          </cell>
        </row>
        <row r="683">
          <cell r="A683" t="str">
            <v>2015020131</v>
          </cell>
          <cell r="B683" t="str">
            <v>Nadila Mustika Sari</v>
          </cell>
          <cell r="C683" t="str">
            <v>2SIC2</v>
          </cell>
          <cell r="D683" t="str">
            <v>P</v>
          </cell>
          <cell r="E683" t="str">
            <v>Islam</v>
          </cell>
          <cell r="F683" t="str">
            <v>Sore</v>
          </cell>
          <cell r="G683">
            <v>41</v>
          </cell>
        </row>
        <row r="684">
          <cell r="A684" t="str">
            <v>2015020142</v>
          </cell>
          <cell r="B684" t="str">
            <v>Pani Aprillia</v>
          </cell>
          <cell r="C684" t="str">
            <v>2SIC2</v>
          </cell>
          <cell r="D684" t="str">
            <v>P</v>
          </cell>
          <cell r="E684" t="str">
            <v>Islam</v>
          </cell>
          <cell r="F684" t="str">
            <v>Sore</v>
          </cell>
          <cell r="G684">
            <v>41</v>
          </cell>
        </row>
        <row r="685">
          <cell r="A685" t="str">
            <v>2015020146</v>
          </cell>
          <cell r="B685" t="str">
            <v>Putra Pratama</v>
          </cell>
          <cell r="C685" t="str">
            <v>2SIC2</v>
          </cell>
          <cell r="D685" t="str">
            <v>L</v>
          </cell>
          <cell r="E685" t="str">
            <v>Islam</v>
          </cell>
          <cell r="F685" t="str">
            <v>Sore</v>
          </cell>
          <cell r="G685">
            <v>41</v>
          </cell>
        </row>
        <row r="686">
          <cell r="A686" t="str">
            <v>2015020147</v>
          </cell>
          <cell r="B686" t="str">
            <v>Rizki Hidayat</v>
          </cell>
          <cell r="C686" t="str">
            <v>2SIC2</v>
          </cell>
          <cell r="D686" t="str">
            <v>L</v>
          </cell>
          <cell r="E686" t="str">
            <v>Islam</v>
          </cell>
          <cell r="F686" t="str">
            <v>Sore</v>
          </cell>
          <cell r="G686">
            <v>41</v>
          </cell>
        </row>
        <row r="687">
          <cell r="A687" t="str">
            <v>2015020191</v>
          </cell>
          <cell r="B687" t="str">
            <v>Safriyadi Mendofa</v>
          </cell>
          <cell r="C687" t="str">
            <v>2SIC2</v>
          </cell>
          <cell r="D687" t="str">
            <v>L</v>
          </cell>
          <cell r="E687" t="str">
            <v>Islam</v>
          </cell>
          <cell r="F687" t="str">
            <v>Sore</v>
          </cell>
          <cell r="G687">
            <v>41</v>
          </cell>
        </row>
        <row r="688">
          <cell r="A688" t="str">
            <v>2015020212</v>
          </cell>
          <cell r="B688" t="str">
            <v>Sartika Pasaribu</v>
          </cell>
          <cell r="C688" t="str">
            <v>2SIC2</v>
          </cell>
          <cell r="D688" t="str">
            <v>P</v>
          </cell>
          <cell r="E688" t="str">
            <v>Kristen</v>
          </cell>
          <cell r="F688" t="str">
            <v>Sore</v>
          </cell>
          <cell r="G688">
            <v>41</v>
          </cell>
        </row>
        <row r="689">
          <cell r="A689" t="str">
            <v>2015020213</v>
          </cell>
          <cell r="B689" t="str">
            <v>Sentaria Ginting</v>
          </cell>
          <cell r="C689" t="str">
            <v>2SIC2</v>
          </cell>
          <cell r="D689" t="str">
            <v>P</v>
          </cell>
          <cell r="E689" t="str">
            <v>Kristen</v>
          </cell>
          <cell r="F689" t="str">
            <v>Sore</v>
          </cell>
          <cell r="G689">
            <v>41</v>
          </cell>
        </row>
        <row r="690">
          <cell r="A690" t="str">
            <v>2015020202</v>
          </cell>
          <cell r="B690" t="str">
            <v>Suharningsih</v>
          </cell>
          <cell r="C690" t="str">
            <v>2SIC2</v>
          </cell>
          <cell r="D690" t="str">
            <v>P</v>
          </cell>
          <cell r="E690" t="str">
            <v>Islam</v>
          </cell>
          <cell r="F690" t="str">
            <v>Sore</v>
          </cell>
          <cell r="G690">
            <v>41</v>
          </cell>
        </row>
        <row r="691">
          <cell r="A691" t="str">
            <v>2015020155</v>
          </cell>
          <cell r="B691" t="str">
            <v>Syahri Ramadhan Panjaitan</v>
          </cell>
          <cell r="C691" t="str">
            <v>2SIC2</v>
          </cell>
          <cell r="D691" t="str">
            <v>L</v>
          </cell>
          <cell r="E691" t="str">
            <v>Islam</v>
          </cell>
          <cell r="F691" t="str">
            <v>Sore</v>
          </cell>
          <cell r="G691">
            <v>41</v>
          </cell>
        </row>
        <row r="692">
          <cell r="A692" t="str">
            <v>2015020187</v>
          </cell>
          <cell r="B692" t="str">
            <v>Teguh Adrian</v>
          </cell>
          <cell r="C692" t="str">
            <v>2SIC2</v>
          </cell>
          <cell r="D692" t="str">
            <v>L</v>
          </cell>
          <cell r="E692" t="str">
            <v>Islam</v>
          </cell>
          <cell r="F692" t="str">
            <v>Sore</v>
          </cell>
          <cell r="G692">
            <v>41</v>
          </cell>
        </row>
        <row r="693">
          <cell r="A693" t="str">
            <v>2015020179</v>
          </cell>
          <cell r="B693" t="str">
            <v>Wahyu Tri Perdana</v>
          </cell>
          <cell r="C693" t="str">
            <v>2SIC2</v>
          </cell>
          <cell r="D693" t="str">
            <v>L</v>
          </cell>
          <cell r="E693" t="str">
            <v>Islam</v>
          </cell>
          <cell r="F693" t="str">
            <v>Sore</v>
          </cell>
          <cell r="G693">
            <v>41</v>
          </cell>
        </row>
        <row r="694">
          <cell r="A694" t="str">
            <v>2015020171</v>
          </cell>
          <cell r="B694" t="str">
            <v>Yupentus Lase</v>
          </cell>
          <cell r="C694" t="str">
            <v>2SIC2</v>
          </cell>
          <cell r="D694" t="str">
            <v>L</v>
          </cell>
          <cell r="E694" t="str">
            <v>Kristen</v>
          </cell>
          <cell r="F694" t="str">
            <v>Sore</v>
          </cell>
          <cell r="G694">
            <v>41</v>
          </cell>
        </row>
        <row r="695">
          <cell r="A695" t="str">
            <v>2015020331</v>
          </cell>
          <cell r="B695" t="str">
            <v>Ade Ningsih</v>
          </cell>
          <cell r="C695" t="str">
            <v>2SIC3</v>
          </cell>
          <cell r="D695" t="str">
            <v>P</v>
          </cell>
          <cell r="E695" t="str">
            <v>Islam</v>
          </cell>
          <cell r="F695" t="str">
            <v>Sore</v>
          </cell>
          <cell r="G695">
            <v>41</v>
          </cell>
        </row>
        <row r="696">
          <cell r="A696" t="str">
            <v>2015020301</v>
          </cell>
          <cell r="B696" t="str">
            <v>Ahmad Nur Hakim</v>
          </cell>
          <cell r="C696" t="str">
            <v>2SIC3</v>
          </cell>
          <cell r="D696" t="str">
            <v>L</v>
          </cell>
          <cell r="E696" t="str">
            <v>Islam</v>
          </cell>
          <cell r="F696" t="str">
            <v>Sore</v>
          </cell>
          <cell r="G696">
            <v>41</v>
          </cell>
        </row>
        <row r="697">
          <cell r="A697" t="str">
            <v>2015020319</v>
          </cell>
          <cell r="B697" t="str">
            <v>Aidil Adharsyah</v>
          </cell>
          <cell r="C697" t="str">
            <v>2SIC3</v>
          </cell>
          <cell r="D697" t="str">
            <v>L</v>
          </cell>
          <cell r="E697" t="str">
            <v>Islam</v>
          </cell>
          <cell r="F697" t="str">
            <v>Sore</v>
          </cell>
          <cell r="G697">
            <v>41</v>
          </cell>
        </row>
        <row r="698">
          <cell r="A698" t="str">
            <v>2015020248</v>
          </cell>
          <cell r="B698" t="str">
            <v>Al Fadli Amami</v>
          </cell>
          <cell r="C698" t="str">
            <v>2SIC3</v>
          </cell>
          <cell r="D698" t="str">
            <v>L</v>
          </cell>
          <cell r="E698" t="str">
            <v>Islam</v>
          </cell>
          <cell r="F698" t="str">
            <v>Sore</v>
          </cell>
          <cell r="G698">
            <v>41</v>
          </cell>
        </row>
        <row r="699">
          <cell r="A699" t="str">
            <v>2015020954</v>
          </cell>
          <cell r="B699" t="str">
            <v>Aldo Azizal Ramadhana</v>
          </cell>
          <cell r="C699" t="str">
            <v>2SIC3</v>
          </cell>
          <cell r="D699" t="str">
            <v>L</v>
          </cell>
          <cell r="E699" t="str">
            <v>Islam</v>
          </cell>
          <cell r="F699" t="str">
            <v>Sore</v>
          </cell>
          <cell r="G699">
            <v>41</v>
          </cell>
        </row>
        <row r="700">
          <cell r="A700" t="str">
            <v>2015020241</v>
          </cell>
          <cell r="B700" t="str">
            <v>Ammy Ambarwaty</v>
          </cell>
          <cell r="C700" t="str">
            <v>2SIC3</v>
          </cell>
          <cell r="D700" t="str">
            <v>P</v>
          </cell>
          <cell r="E700" t="str">
            <v>Islam</v>
          </cell>
          <cell r="F700" t="str">
            <v>Sore</v>
          </cell>
          <cell r="G700">
            <v>41</v>
          </cell>
        </row>
        <row r="701">
          <cell r="A701" t="str">
            <v>2015020290</v>
          </cell>
          <cell r="B701" t="str">
            <v>Ananta Chakra Nugraha Sebayang</v>
          </cell>
          <cell r="C701" t="str">
            <v>2SIC3</v>
          </cell>
          <cell r="D701" t="str">
            <v>L</v>
          </cell>
          <cell r="E701" t="str">
            <v>Islam</v>
          </cell>
          <cell r="F701" t="str">
            <v>Sore</v>
          </cell>
          <cell r="G701">
            <v>41</v>
          </cell>
        </row>
        <row r="702">
          <cell r="A702" t="str">
            <v>2015020272</v>
          </cell>
          <cell r="B702" t="str">
            <v>Andri Ismail Sitepu</v>
          </cell>
          <cell r="C702" t="str">
            <v>2SIC3</v>
          </cell>
          <cell r="D702" t="str">
            <v>L</v>
          </cell>
          <cell r="E702" t="str">
            <v>Islam</v>
          </cell>
          <cell r="F702" t="str">
            <v>Sore</v>
          </cell>
          <cell r="G702">
            <v>41</v>
          </cell>
        </row>
        <row r="703">
          <cell r="A703" t="str">
            <v>2015020222</v>
          </cell>
          <cell r="B703" t="str">
            <v>Artika Sari</v>
          </cell>
          <cell r="C703" t="str">
            <v>2SIC3</v>
          </cell>
          <cell r="D703" t="str">
            <v>P</v>
          </cell>
          <cell r="E703" t="str">
            <v>Islam</v>
          </cell>
          <cell r="F703" t="str">
            <v>Sore</v>
          </cell>
          <cell r="G703">
            <v>41</v>
          </cell>
        </row>
        <row r="704">
          <cell r="A704" t="str">
            <v>2015020270</v>
          </cell>
          <cell r="B704" t="str">
            <v>Asep Rachmat Hidayat</v>
          </cell>
          <cell r="C704" t="str">
            <v>2SIC3</v>
          </cell>
          <cell r="D704" t="str">
            <v>L</v>
          </cell>
          <cell r="E704" t="str">
            <v>Islam</v>
          </cell>
          <cell r="F704" t="str">
            <v>Sore</v>
          </cell>
          <cell r="G704">
            <v>41</v>
          </cell>
        </row>
        <row r="705">
          <cell r="A705" t="str">
            <v>2015020332</v>
          </cell>
          <cell r="B705" t="str">
            <v>Chika Aulia Liza</v>
          </cell>
          <cell r="C705" t="str">
            <v>2SIC3</v>
          </cell>
          <cell r="D705" t="str">
            <v>P</v>
          </cell>
          <cell r="E705" t="str">
            <v>Islam</v>
          </cell>
          <cell r="F705" t="str">
            <v>Sore</v>
          </cell>
          <cell r="G705">
            <v>41</v>
          </cell>
        </row>
        <row r="706">
          <cell r="A706" t="str">
            <v>2015020282</v>
          </cell>
          <cell r="B706" t="str">
            <v>Dion Fadhillah</v>
          </cell>
          <cell r="C706" t="str">
            <v>2SIC3</v>
          </cell>
          <cell r="D706" t="str">
            <v>L</v>
          </cell>
          <cell r="E706" t="str">
            <v>Islam</v>
          </cell>
          <cell r="F706" t="str">
            <v>Sore</v>
          </cell>
          <cell r="G706">
            <v>41</v>
          </cell>
        </row>
        <row r="707">
          <cell r="A707" t="str">
            <v>2015020320</v>
          </cell>
          <cell r="B707" t="str">
            <v>Junita Ambarita</v>
          </cell>
          <cell r="C707" t="str">
            <v>2SIC3</v>
          </cell>
          <cell r="D707" t="str">
            <v>P</v>
          </cell>
          <cell r="E707" t="str">
            <v>Kristen</v>
          </cell>
          <cell r="F707" t="str">
            <v>Sore</v>
          </cell>
          <cell r="G707">
            <v>41</v>
          </cell>
        </row>
        <row r="708">
          <cell r="A708" t="str">
            <v>2015020583</v>
          </cell>
          <cell r="B708" t="str">
            <v>Kharisma Agung</v>
          </cell>
          <cell r="C708" t="str">
            <v>2SIC3</v>
          </cell>
          <cell r="D708" t="str">
            <v>L</v>
          </cell>
          <cell r="E708" t="str">
            <v>Islam</v>
          </cell>
          <cell r="F708" t="str">
            <v>Sore</v>
          </cell>
          <cell r="G708">
            <v>41</v>
          </cell>
        </row>
        <row r="709">
          <cell r="A709" t="str">
            <v>2015020245</v>
          </cell>
          <cell r="B709" t="str">
            <v>Lasmaria Br. Hutabarat</v>
          </cell>
          <cell r="C709" t="str">
            <v>2SIC3</v>
          </cell>
          <cell r="D709" t="str">
            <v>P</v>
          </cell>
          <cell r="E709" t="str">
            <v>Kristen</v>
          </cell>
          <cell r="F709" t="str">
            <v>Sore</v>
          </cell>
          <cell r="G709">
            <v>41</v>
          </cell>
        </row>
        <row r="710">
          <cell r="A710" t="str">
            <v>2015020300</v>
          </cell>
          <cell r="B710" t="str">
            <v>Lina Safitriani</v>
          </cell>
          <cell r="C710" t="str">
            <v>2SIC3</v>
          </cell>
          <cell r="D710" t="str">
            <v>P</v>
          </cell>
          <cell r="E710" t="str">
            <v>Islam</v>
          </cell>
          <cell r="F710" t="str">
            <v>Sore</v>
          </cell>
          <cell r="G710">
            <v>41</v>
          </cell>
        </row>
        <row r="711">
          <cell r="A711" t="str">
            <v>2015020315</v>
          </cell>
          <cell r="B711" t="str">
            <v>M. Ridwan</v>
          </cell>
          <cell r="C711" t="str">
            <v>2SIC3</v>
          </cell>
          <cell r="D711" t="str">
            <v>L</v>
          </cell>
          <cell r="E711" t="str">
            <v>Islam</v>
          </cell>
          <cell r="F711" t="str">
            <v>Sore</v>
          </cell>
          <cell r="G711">
            <v>41</v>
          </cell>
        </row>
        <row r="712">
          <cell r="A712" t="str">
            <v>2015020218</v>
          </cell>
          <cell r="B712" t="str">
            <v>M. Rizal Fadli</v>
          </cell>
          <cell r="C712" t="str">
            <v>2SIC3</v>
          </cell>
          <cell r="D712" t="str">
            <v>L</v>
          </cell>
          <cell r="E712" t="str">
            <v>Islam</v>
          </cell>
          <cell r="F712" t="str">
            <v>Sore</v>
          </cell>
          <cell r="G712">
            <v>41</v>
          </cell>
        </row>
        <row r="713">
          <cell r="A713" t="str">
            <v>2015020298</v>
          </cell>
          <cell r="B713" t="str">
            <v>Machsudirwan Alrido</v>
          </cell>
          <cell r="C713" t="str">
            <v>2SIC3</v>
          </cell>
          <cell r="D713" t="str">
            <v>L</v>
          </cell>
          <cell r="E713" t="str">
            <v>Islam</v>
          </cell>
          <cell r="F713" t="str">
            <v>Sore</v>
          </cell>
          <cell r="G713">
            <v>41</v>
          </cell>
        </row>
        <row r="714">
          <cell r="A714" t="str">
            <v>2015020297</v>
          </cell>
          <cell r="B714" t="str">
            <v>Mansyurman Zebua</v>
          </cell>
          <cell r="C714" t="str">
            <v>2SIC3</v>
          </cell>
          <cell r="D714" t="str">
            <v>L</v>
          </cell>
          <cell r="E714" t="str">
            <v>Kristen</v>
          </cell>
          <cell r="F714" t="str">
            <v>Sore</v>
          </cell>
          <cell r="G714">
            <v>41</v>
          </cell>
        </row>
        <row r="715">
          <cell r="A715" t="str">
            <v>2015020260</v>
          </cell>
          <cell r="B715" t="str">
            <v>Meli Handayani Nasution</v>
          </cell>
          <cell r="C715" t="str">
            <v>2SIC3</v>
          </cell>
          <cell r="D715" t="str">
            <v>P</v>
          </cell>
          <cell r="E715" t="str">
            <v>Islam</v>
          </cell>
          <cell r="F715" t="str">
            <v>Sore</v>
          </cell>
          <cell r="G715">
            <v>41</v>
          </cell>
        </row>
        <row r="716">
          <cell r="A716" t="str">
            <v>2015020296</v>
          </cell>
          <cell r="B716" t="str">
            <v>Mhd. Dika Andryan</v>
          </cell>
          <cell r="C716" t="str">
            <v>2SIC3</v>
          </cell>
          <cell r="D716" t="str">
            <v>L</v>
          </cell>
          <cell r="E716" t="str">
            <v>Islam</v>
          </cell>
          <cell r="F716" t="str">
            <v>Sore</v>
          </cell>
          <cell r="G716">
            <v>41</v>
          </cell>
        </row>
        <row r="717">
          <cell r="A717" t="str">
            <v>2015020313</v>
          </cell>
          <cell r="B717" t="str">
            <v>Nanda Guslan Bakri</v>
          </cell>
          <cell r="C717" t="str">
            <v>2SIC3</v>
          </cell>
          <cell r="D717" t="str">
            <v>L</v>
          </cell>
          <cell r="E717" t="str">
            <v>Islam</v>
          </cell>
          <cell r="F717" t="str">
            <v>Sore</v>
          </cell>
          <cell r="G717">
            <v>41</v>
          </cell>
        </row>
        <row r="718">
          <cell r="A718" t="str">
            <v>2015020263</v>
          </cell>
          <cell r="B718" t="str">
            <v>Prima Arisandi</v>
          </cell>
          <cell r="C718" t="str">
            <v>2SIC3</v>
          </cell>
          <cell r="D718" t="str">
            <v>L</v>
          </cell>
          <cell r="E718" t="str">
            <v>Islam</v>
          </cell>
          <cell r="F718" t="str">
            <v>Sore</v>
          </cell>
          <cell r="G718">
            <v>41</v>
          </cell>
        </row>
        <row r="719">
          <cell r="A719" t="str">
            <v>2015020324</v>
          </cell>
          <cell r="B719" t="str">
            <v>Rio Pradana Probo</v>
          </cell>
          <cell r="C719" t="str">
            <v>2SIC3</v>
          </cell>
          <cell r="D719" t="str">
            <v>L</v>
          </cell>
          <cell r="E719" t="str">
            <v>Islam</v>
          </cell>
          <cell r="F719" t="str">
            <v>Sore</v>
          </cell>
          <cell r="G719">
            <v>41</v>
          </cell>
        </row>
        <row r="720">
          <cell r="A720" t="str">
            <v>2015020280</v>
          </cell>
          <cell r="B720" t="str">
            <v xml:space="preserve">Riza Ambriani </v>
          </cell>
          <cell r="C720" t="str">
            <v>2SIC3</v>
          </cell>
          <cell r="D720" t="str">
            <v>P</v>
          </cell>
          <cell r="E720" t="str">
            <v>Islam</v>
          </cell>
          <cell r="F720" t="str">
            <v>Sore</v>
          </cell>
          <cell r="G720">
            <v>41</v>
          </cell>
        </row>
        <row r="721">
          <cell r="A721" t="str">
            <v>2015020848</v>
          </cell>
          <cell r="B721" t="str">
            <v>Riza Azehar Panggabean</v>
          </cell>
          <cell r="C721" t="str">
            <v>2SIC3</v>
          </cell>
          <cell r="D721" t="str">
            <v>L</v>
          </cell>
          <cell r="E721" t="str">
            <v>Islam</v>
          </cell>
          <cell r="F721" t="str">
            <v>Pagi</v>
          </cell>
          <cell r="G721">
            <v>41</v>
          </cell>
        </row>
        <row r="722">
          <cell r="A722" t="str">
            <v>2015020323</v>
          </cell>
          <cell r="B722" t="str">
            <v>Rizka Alivia Ramadhani</v>
          </cell>
          <cell r="C722" t="str">
            <v>2SIC3</v>
          </cell>
          <cell r="D722" t="str">
            <v>P</v>
          </cell>
          <cell r="E722" t="str">
            <v>Islam</v>
          </cell>
          <cell r="F722" t="str">
            <v>Sore</v>
          </cell>
          <cell r="G722">
            <v>41</v>
          </cell>
        </row>
        <row r="723">
          <cell r="A723" t="str">
            <v>2015020291</v>
          </cell>
          <cell r="B723" t="str">
            <v>Rizky Fitriani</v>
          </cell>
          <cell r="C723" t="str">
            <v>2SIC3</v>
          </cell>
          <cell r="D723" t="str">
            <v>P</v>
          </cell>
          <cell r="E723" t="str">
            <v>Islam</v>
          </cell>
          <cell r="F723" t="str">
            <v>Sore</v>
          </cell>
          <cell r="G723">
            <v>41</v>
          </cell>
        </row>
        <row r="724">
          <cell r="A724" t="str">
            <v>2015020271</v>
          </cell>
          <cell r="B724" t="str">
            <v>Sahrul Ramadhan</v>
          </cell>
          <cell r="C724" t="str">
            <v>2SIC3</v>
          </cell>
          <cell r="D724" t="str">
            <v>L</v>
          </cell>
          <cell r="E724" t="str">
            <v>Islam</v>
          </cell>
          <cell r="F724" t="str">
            <v>Sore</v>
          </cell>
          <cell r="G724">
            <v>41</v>
          </cell>
        </row>
        <row r="725">
          <cell r="A725" t="str">
            <v>2015020307</v>
          </cell>
          <cell r="B725" t="str">
            <v>Tri Wahyuni</v>
          </cell>
          <cell r="C725" t="str">
            <v>2SIC3</v>
          </cell>
          <cell r="D725" t="str">
            <v>P</v>
          </cell>
          <cell r="E725" t="str">
            <v>Islam</v>
          </cell>
          <cell r="F725" t="str">
            <v>Sore</v>
          </cell>
          <cell r="G725">
            <v>41</v>
          </cell>
        </row>
        <row r="726">
          <cell r="A726" t="str">
            <v>2015020247</v>
          </cell>
          <cell r="B726" t="str">
            <v>Yohanna Elicia Simanungkalit</v>
          </cell>
          <cell r="C726" t="str">
            <v>2SIC3</v>
          </cell>
          <cell r="D726" t="str">
            <v>P</v>
          </cell>
          <cell r="E726" t="str">
            <v>Kristen</v>
          </cell>
          <cell r="F726" t="str">
            <v>Sore</v>
          </cell>
          <cell r="G726">
            <v>41</v>
          </cell>
        </row>
        <row r="727">
          <cell r="A727" t="str">
            <v>2015020399</v>
          </cell>
          <cell r="B727" t="str">
            <v>Ahmad Reza Sutandi Siregar</v>
          </cell>
          <cell r="C727" t="str">
            <v>2SIC4</v>
          </cell>
          <cell r="D727" t="str">
            <v>L</v>
          </cell>
          <cell r="E727" t="str">
            <v>Islam</v>
          </cell>
          <cell r="F727" t="str">
            <v>Sore</v>
          </cell>
          <cell r="G727">
            <v>41</v>
          </cell>
        </row>
        <row r="728">
          <cell r="A728" t="str">
            <v>2015020374</v>
          </cell>
          <cell r="B728" t="str">
            <v>Amrahani Siregar</v>
          </cell>
          <cell r="C728" t="str">
            <v>2SIC4</v>
          </cell>
          <cell r="D728" t="str">
            <v>P</v>
          </cell>
          <cell r="E728" t="str">
            <v>Islam</v>
          </cell>
          <cell r="F728" t="str">
            <v>Sore</v>
          </cell>
          <cell r="G728">
            <v>41</v>
          </cell>
        </row>
        <row r="729">
          <cell r="A729" t="str">
            <v>2015020355</v>
          </cell>
          <cell r="B729" t="str">
            <v>Apriyanti</v>
          </cell>
          <cell r="C729" t="str">
            <v>2SIC4</v>
          </cell>
          <cell r="D729" t="str">
            <v>P</v>
          </cell>
          <cell r="E729" t="str">
            <v>Kristen</v>
          </cell>
          <cell r="F729" t="str">
            <v>Sore</v>
          </cell>
          <cell r="G729">
            <v>41</v>
          </cell>
        </row>
        <row r="730">
          <cell r="A730" t="str">
            <v>2015020416</v>
          </cell>
          <cell r="B730" t="str">
            <v>Arifin</v>
          </cell>
          <cell r="C730" t="str">
            <v>2SIC4</v>
          </cell>
          <cell r="D730" t="str">
            <v>L</v>
          </cell>
          <cell r="E730" t="str">
            <v>Islam</v>
          </cell>
          <cell r="F730" t="str">
            <v>Sore</v>
          </cell>
          <cell r="G730">
            <v>41</v>
          </cell>
        </row>
        <row r="731">
          <cell r="A731" t="str">
            <v>2015020404</v>
          </cell>
          <cell r="B731" t="str">
            <v>Asri Juli Kristi Girsang</v>
          </cell>
          <cell r="C731" t="str">
            <v>2SIC4</v>
          </cell>
          <cell r="D731" t="str">
            <v>P</v>
          </cell>
          <cell r="E731" t="str">
            <v>Kristen</v>
          </cell>
          <cell r="F731" t="str">
            <v>Sore</v>
          </cell>
          <cell r="G731">
            <v>41</v>
          </cell>
        </row>
        <row r="732">
          <cell r="A732" t="str">
            <v>2015020407</v>
          </cell>
          <cell r="B732" t="str">
            <v>Dila Mawarni</v>
          </cell>
          <cell r="C732" t="str">
            <v>2SIC4</v>
          </cell>
          <cell r="D732" t="str">
            <v>P</v>
          </cell>
          <cell r="E732" t="str">
            <v>Islam</v>
          </cell>
          <cell r="F732" t="str">
            <v>Sore</v>
          </cell>
          <cell r="G732">
            <v>41</v>
          </cell>
        </row>
        <row r="733">
          <cell r="A733" t="str">
            <v>2015020358</v>
          </cell>
          <cell r="B733" t="str">
            <v>Eli Dumiarsih</v>
          </cell>
          <cell r="C733" t="str">
            <v>2SIC4</v>
          </cell>
          <cell r="D733" t="str">
            <v>P</v>
          </cell>
          <cell r="E733" t="str">
            <v>Islam</v>
          </cell>
          <cell r="F733" t="str">
            <v>Sore</v>
          </cell>
          <cell r="G733">
            <v>41</v>
          </cell>
        </row>
        <row r="734">
          <cell r="A734" t="str">
            <v>2015020352</v>
          </cell>
          <cell r="B734" t="str">
            <v>Esron Dinanto Sianturi</v>
          </cell>
          <cell r="C734" t="str">
            <v>2SIC4</v>
          </cell>
          <cell r="D734" t="str">
            <v>L</v>
          </cell>
          <cell r="E734" t="str">
            <v>Kristen</v>
          </cell>
          <cell r="F734" t="str">
            <v>Sore</v>
          </cell>
          <cell r="G734">
            <v>41</v>
          </cell>
        </row>
        <row r="735">
          <cell r="A735" t="str">
            <v>2015020353</v>
          </cell>
          <cell r="B735" t="str">
            <v>Gita Septiana Sembiring</v>
          </cell>
          <cell r="C735" t="str">
            <v>2SIC4</v>
          </cell>
          <cell r="D735" t="str">
            <v>P</v>
          </cell>
          <cell r="E735" t="str">
            <v>Islam</v>
          </cell>
          <cell r="F735" t="str">
            <v>Sore</v>
          </cell>
          <cell r="G735">
            <v>41</v>
          </cell>
        </row>
        <row r="736">
          <cell r="A736" t="str">
            <v>2015020410</v>
          </cell>
          <cell r="B736" t="str">
            <v>Halimatun Sakdiah</v>
          </cell>
          <cell r="C736" t="str">
            <v>2SIC4</v>
          </cell>
          <cell r="D736" t="str">
            <v>P</v>
          </cell>
          <cell r="E736" t="str">
            <v>Islam</v>
          </cell>
          <cell r="F736" t="str">
            <v>Sore</v>
          </cell>
          <cell r="G736">
            <v>41</v>
          </cell>
        </row>
        <row r="737">
          <cell r="A737" t="str">
            <v>2015020365</v>
          </cell>
          <cell r="B737" t="str">
            <v>Hardi Handoko</v>
          </cell>
          <cell r="C737" t="str">
            <v>2SIC4</v>
          </cell>
          <cell r="D737" t="str">
            <v>L</v>
          </cell>
          <cell r="E737" t="str">
            <v>Islam</v>
          </cell>
          <cell r="F737" t="str">
            <v>Sore</v>
          </cell>
          <cell r="G737">
            <v>41</v>
          </cell>
        </row>
        <row r="738">
          <cell r="A738" t="str">
            <v>2015020405</v>
          </cell>
          <cell r="B738" t="str">
            <v>Heri Syahputra</v>
          </cell>
          <cell r="C738" t="str">
            <v>2SIC4</v>
          </cell>
          <cell r="D738" t="str">
            <v>L</v>
          </cell>
          <cell r="E738" t="str">
            <v>Islam</v>
          </cell>
          <cell r="F738" t="str">
            <v>Sore</v>
          </cell>
          <cell r="G738">
            <v>41</v>
          </cell>
        </row>
        <row r="739">
          <cell r="A739" t="str">
            <v>2015020428</v>
          </cell>
          <cell r="B739" t="str">
            <v>Irayani Tarigan</v>
          </cell>
          <cell r="C739" t="str">
            <v>2SIC4</v>
          </cell>
          <cell r="D739" t="str">
            <v>P</v>
          </cell>
          <cell r="E739" t="str">
            <v>Kristen</v>
          </cell>
          <cell r="F739" t="str">
            <v>Sore</v>
          </cell>
          <cell r="G739">
            <v>41</v>
          </cell>
        </row>
        <row r="740">
          <cell r="A740" t="str">
            <v>2015020414</v>
          </cell>
          <cell r="B740" t="str">
            <v>Jimmy Harianta Sembiring</v>
          </cell>
          <cell r="C740" t="str">
            <v>2SIC4</v>
          </cell>
          <cell r="D740" t="str">
            <v>L</v>
          </cell>
          <cell r="E740" t="str">
            <v>Kristen</v>
          </cell>
          <cell r="F740" t="str">
            <v>Sore</v>
          </cell>
          <cell r="G740">
            <v>41</v>
          </cell>
        </row>
        <row r="741">
          <cell r="A741" t="str">
            <v>2015020339</v>
          </cell>
          <cell r="B741" t="str">
            <v>Maisyarah Nasution</v>
          </cell>
          <cell r="C741" t="str">
            <v>2SIC4</v>
          </cell>
          <cell r="D741" t="str">
            <v>P</v>
          </cell>
          <cell r="E741" t="str">
            <v>Islam</v>
          </cell>
          <cell r="F741" t="str">
            <v>Sore</v>
          </cell>
          <cell r="G741">
            <v>41</v>
          </cell>
        </row>
        <row r="742">
          <cell r="A742" t="str">
            <v>2015020458</v>
          </cell>
          <cell r="B742" t="str">
            <v>Muhammad Azizi</v>
          </cell>
          <cell r="C742" t="str">
            <v>2SIC4</v>
          </cell>
          <cell r="D742" t="str">
            <v>L</v>
          </cell>
          <cell r="E742" t="str">
            <v>Islam</v>
          </cell>
          <cell r="F742" t="str">
            <v>Sore</v>
          </cell>
          <cell r="G742">
            <v>41</v>
          </cell>
        </row>
        <row r="743">
          <cell r="A743" t="str">
            <v>2015020366</v>
          </cell>
          <cell r="B743" t="str">
            <v>Muhammad Harfan Surya</v>
          </cell>
          <cell r="C743" t="str">
            <v>2SIC4</v>
          </cell>
          <cell r="D743" t="str">
            <v>L</v>
          </cell>
          <cell r="E743" t="str">
            <v>Islam</v>
          </cell>
          <cell r="F743" t="str">
            <v>Sore</v>
          </cell>
          <cell r="G743">
            <v>41</v>
          </cell>
        </row>
        <row r="744">
          <cell r="A744" t="str">
            <v>2015020357</v>
          </cell>
          <cell r="B744" t="str">
            <v>Muhammad Naufal Mukhlisin</v>
          </cell>
          <cell r="C744" t="str">
            <v>2SIC4</v>
          </cell>
          <cell r="D744" t="str">
            <v>L</v>
          </cell>
          <cell r="E744" t="str">
            <v>Islam</v>
          </cell>
          <cell r="F744" t="str">
            <v>Sore</v>
          </cell>
          <cell r="G744">
            <v>41</v>
          </cell>
        </row>
        <row r="745">
          <cell r="A745" t="str">
            <v>2015020406</v>
          </cell>
          <cell r="B745" t="str">
            <v>Muhammad Rizki</v>
          </cell>
          <cell r="C745" t="str">
            <v>2SIC4</v>
          </cell>
          <cell r="D745" t="str">
            <v>L</v>
          </cell>
          <cell r="E745" t="str">
            <v>Islam</v>
          </cell>
          <cell r="F745" t="str">
            <v>Sore</v>
          </cell>
          <cell r="G745">
            <v>41</v>
          </cell>
        </row>
        <row r="746">
          <cell r="A746" t="str">
            <v>2015020393</v>
          </cell>
          <cell r="B746" t="str">
            <v>Novrizal Nazeriandy Siregar</v>
          </cell>
          <cell r="C746" t="str">
            <v>2SIC4</v>
          </cell>
          <cell r="D746" t="str">
            <v>L</v>
          </cell>
          <cell r="E746" t="str">
            <v>Islam</v>
          </cell>
          <cell r="F746" t="str">
            <v>Sore</v>
          </cell>
          <cell r="G746">
            <v>41</v>
          </cell>
        </row>
        <row r="747">
          <cell r="A747" t="str">
            <v>2015020380</v>
          </cell>
          <cell r="B747" t="str">
            <v>Razi Al Radi</v>
          </cell>
          <cell r="C747" t="str">
            <v>2SIC4</v>
          </cell>
          <cell r="D747" t="str">
            <v>L</v>
          </cell>
          <cell r="E747" t="str">
            <v>Islam</v>
          </cell>
          <cell r="F747" t="str">
            <v>Sore</v>
          </cell>
          <cell r="G747">
            <v>41</v>
          </cell>
        </row>
        <row r="748">
          <cell r="A748" t="str">
            <v>2015020369</v>
          </cell>
          <cell r="B748" t="str">
            <v>Rina Rezky</v>
          </cell>
          <cell r="C748" t="str">
            <v>2SIC4</v>
          </cell>
          <cell r="D748" t="str">
            <v>P</v>
          </cell>
          <cell r="E748" t="str">
            <v>Islam</v>
          </cell>
          <cell r="F748" t="str">
            <v>Sore</v>
          </cell>
          <cell r="G748">
            <v>41</v>
          </cell>
        </row>
        <row r="749">
          <cell r="A749" t="str">
            <v>2015020370</v>
          </cell>
          <cell r="B749" t="str">
            <v>Rinaldy Syah Putra</v>
          </cell>
          <cell r="C749" t="str">
            <v>2SIC4</v>
          </cell>
          <cell r="D749" t="str">
            <v>L</v>
          </cell>
          <cell r="E749" t="str">
            <v>Islam</v>
          </cell>
          <cell r="F749" t="str">
            <v>Sore</v>
          </cell>
          <cell r="G749">
            <v>41</v>
          </cell>
        </row>
        <row r="750">
          <cell r="A750" t="str">
            <v>2015020348</v>
          </cell>
          <cell r="B750" t="str">
            <v>Serie Devi</v>
          </cell>
          <cell r="C750" t="str">
            <v>2SIC4</v>
          </cell>
          <cell r="D750" t="str">
            <v>P</v>
          </cell>
          <cell r="E750" t="str">
            <v>Islam</v>
          </cell>
          <cell r="F750" t="str">
            <v>Sore</v>
          </cell>
          <cell r="G750">
            <v>41</v>
          </cell>
        </row>
        <row r="751">
          <cell r="A751" t="str">
            <v>2015020442</v>
          </cell>
          <cell r="B751" t="str">
            <v>Shafarian Ganarada</v>
          </cell>
          <cell r="C751" t="str">
            <v>2SIC4</v>
          </cell>
          <cell r="D751" t="str">
            <v>L</v>
          </cell>
          <cell r="E751" t="str">
            <v>Islam</v>
          </cell>
          <cell r="F751" t="str">
            <v>Sore</v>
          </cell>
          <cell r="G751">
            <v>41</v>
          </cell>
        </row>
        <row r="752">
          <cell r="A752" t="str">
            <v>2015020424</v>
          </cell>
          <cell r="B752" t="str">
            <v>Shinta Maria Hutabarat</v>
          </cell>
          <cell r="C752" t="str">
            <v>2SIC4</v>
          </cell>
          <cell r="D752" t="str">
            <v>P</v>
          </cell>
          <cell r="E752" t="str">
            <v>Kristen</v>
          </cell>
          <cell r="F752" t="str">
            <v>Sore</v>
          </cell>
          <cell r="G752">
            <v>41</v>
          </cell>
        </row>
        <row r="753">
          <cell r="A753" t="str">
            <v>2015020438</v>
          </cell>
          <cell r="B753" t="str">
            <v>Siti Zahara</v>
          </cell>
          <cell r="C753" t="str">
            <v>2SIC4</v>
          </cell>
          <cell r="D753" t="str">
            <v>P</v>
          </cell>
          <cell r="E753" t="str">
            <v>Islam</v>
          </cell>
          <cell r="F753" t="str">
            <v>Sore</v>
          </cell>
          <cell r="G753">
            <v>41</v>
          </cell>
        </row>
        <row r="754">
          <cell r="A754" t="str">
            <v>2015020626</v>
          </cell>
          <cell r="B754" t="str">
            <v>Syawaludin</v>
          </cell>
          <cell r="C754" t="str">
            <v>2SIC4</v>
          </cell>
          <cell r="D754" t="str">
            <v>L</v>
          </cell>
          <cell r="E754" t="str">
            <v>Islam</v>
          </cell>
          <cell r="F754" t="str">
            <v>Pagi</v>
          </cell>
          <cell r="G754">
            <v>41</v>
          </cell>
        </row>
        <row r="755">
          <cell r="A755" t="str">
            <v>2015020415</v>
          </cell>
          <cell r="B755" t="str">
            <v>Tomy Sahputra Daili</v>
          </cell>
          <cell r="C755" t="str">
            <v>2SIC4</v>
          </cell>
          <cell r="D755" t="str">
            <v>L</v>
          </cell>
          <cell r="E755" t="str">
            <v>Kristen</v>
          </cell>
          <cell r="F755" t="str">
            <v>Sore</v>
          </cell>
          <cell r="G755">
            <v>41</v>
          </cell>
        </row>
        <row r="756">
          <cell r="A756" t="str">
            <v>2015020429</v>
          </cell>
          <cell r="B756" t="str">
            <v>Trida Putri Nofamati Zebua</v>
          </cell>
          <cell r="C756" t="str">
            <v>2SIC4</v>
          </cell>
          <cell r="D756" t="str">
            <v>P</v>
          </cell>
          <cell r="E756" t="str">
            <v>Kristen</v>
          </cell>
          <cell r="F756" t="str">
            <v>Sore</v>
          </cell>
          <cell r="G756">
            <v>41</v>
          </cell>
        </row>
        <row r="757">
          <cell r="A757" t="str">
            <v>2015020356</v>
          </cell>
          <cell r="B757" t="str">
            <v>Yenny Elisabeth Laia</v>
          </cell>
          <cell r="C757" t="str">
            <v>2SIC4</v>
          </cell>
          <cell r="D757" t="str">
            <v>P</v>
          </cell>
          <cell r="E757" t="str">
            <v>Kristen</v>
          </cell>
          <cell r="F757" t="str">
            <v>Sore</v>
          </cell>
          <cell r="G757">
            <v>41</v>
          </cell>
        </row>
        <row r="758">
          <cell r="A758" t="str">
            <v>2015020363</v>
          </cell>
          <cell r="B758" t="str">
            <v>Yudha Andhiyas Prayogi</v>
          </cell>
          <cell r="C758" t="str">
            <v>2SIC4</v>
          </cell>
          <cell r="D758" t="str">
            <v>L</v>
          </cell>
          <cell r="E758" t="str">
            <v>Islam</v>
          </cell>
          <cell r="F758" t="str">
            <v>Sore</v>
          </cell>
          <cell r="G758">
            <v>41</v>
          </cell>
        </row>
        <row r="759">
          <cell r="A759" t="str">
            <v>2015020447</v>
          </cell>
          <cell r="B759" t="str">
            <v>Zainudin Simamora</v>
          </cell>
          <cell r="C759" t="str">
            <v>2SIC4</v>
          </cell>
          <cell r="D759" t="str">
            <v>L</v>
          </cell>
          <cell r="E759" t="str">
            <v>Islam</v>
          </cell>
          <cell r="F759" t="str">
            <v>Sore</v>
          </cell>
          <cell r="G759">
            <v>41</v>
          </cell>
        </row>
        <row r="760">
          <cell r="A760" t="str">
            <v>2015020510</v>
          </cell>
          <cell r="B760" t="str">
            <v>Abdul Aziz Laiya</v>
          </cell>
          <cell r="C760" t="str">
            <v>2SIC5</v>
          </cell>
          <cell r="D760" t="str">
            <v>L</v>
          </cell>
          <cell r="E760" t="str">
            <v>Islam</v>
          </cell>
          <cell r="F760" t="str">
            <v>Sore</v>
          </cell>
          <cell r="G760">
            <v>41</v>
          </cell>
        </row>
        <row r="761">
          <cell r="A761" t="str">
            <v>2015020575</v>
          </cell>
          <cell r="B761" t="str">
            <v>Abdul Rahman Sinaga</v>
          </cell>
          <cell r="C761" t="str">
            <v>2SIC5</v>
          </cell>
          <cell r="D761" t="str">
            <v>L</v>
          </cell>
          <cell r="E761" t="str">
            <v>Islam</v>
          </cell>
          <cell r="F761" t="str">
            <v>Sore</v>
          </cell>
          <cell r="G761">
            <v>41</v>
          </cell>
        </row>
        <row r="762">
          <cell r="A762" t="str">
            <v>2015020295</v>
          </cell>
          <cell r="B762" t="str">
            <v>Al Kahfi</v>
          </cell>
          <cell r="C762" t="str">
            <v>2SIC5</v>
          </cell>
          <cell r="D762" t="str">
            <v>L</v>
          </cell>
          <cell r="E762" t="str">
            <v>Islam</v>
          </cell>
          <cell r="F762" t="str">
            <v>Sore</v>
          </cell>
          <cell r="G762">
            <v>41</v>
          </cell>
        </row>
        <row r="763">
          <cell r="A763" t="str">
            <v>2015020486</v>
          </cell>
          <cell r="B763" t="str">
            <v>Alif Alqadri Harahap</v>
          </cell>
          <cell r="C763" t="str">
            <v>2SIC5</v>
          </cell>
          <cell r="D763" t="str">
            <v>L</v>
          </cell>
          <cell r="E763" t="str">
            <v>Islam</v>
          </cell>
          <cell r="F763" t="str">
            <v>Sore</v>
          </cell>
          <cell r="G763">
            <v>41</v>
          </cell>
        </row>
        <row r="764">
          <cell r="A764" t="str">
            <v>2015020474</v>
          </cell>
          <cell r="B764" t="str">
            <v>Andika Mahendra</v>
          </cell>
          <cell r="C764" t="str">
            <v>2SIC5</v>
          </cell>
          <cell r="D764" t="str">
            <v>L</v>
          </cell>
          <cell r="E764" t="str">
            <v>Islam</v>
          </cell>
          <cell r="F764" t="str">
            <v>Sore</v>
          </cell>
          <cell r="G764">
            <v>41</v>
          </cell>
        </row>
        <row r="765">
          <cell r="A765" t="str">
            <v>2015020548</v>
          </cell>
          <cell r="B765" t="str">
            <v>Angga Putra Ananda</v>
          </cell>
          <cell r="C765" t="str">
            <v>2SIC5</v>
          </cell>
          <cell r="D765" t="str">
            <v>L</v>
          </cell>
          <cell r="E765" t="str">
            <v>Islam</v>
          </cell>
          <cell r="F765" t="str">
            <v>Sore</v>
          </cell>
          <cell r="G765">
            <v>41</v>
          </cell>
        </row>
        <row r="766">
          <cell r="A766" t="str">
            <v>2015020495</v>
          </cell>
          <cell r="B766" t="str">
            <v>Ardha Areka</v>
          </cell>
          <cell r="C766" t="str">
            <v>2SIC5</v>
          </cell>
          <cell r="D766" t="str">
            <v>L</v>
          </cell>
          <cell r="E766" t="str">
            <v>Islam</v>
          </cell>
          <cell r="F766" t="str">
            <v>Sore</v>
          </cell>
          <cell r="G766">
            <v>41</v>
          </cell>
        </row>
        <row r="767">
          <cell r="A767" t="str">
            <v>2015020488</v>
          </cell>
          <cell r="B767" t="str">
            <v>Betseda Faskalia Bangun</v>
          </cell>
          <cell r="C767" t="str">
            <v>2SIC5</v>
          </cell>
          <cell r="D767" t="str">
            <v>P</v>
          </cell>
          <cell r="E767" t="str">
            <v>Kristen</v>
          </cell>
          <cell r="F767" t="str">
            <v>Sore</v>
          </cell>
          <cell r="G767">
            <v>41</v>
          </cell>
        </row>
        <row r="768">
          <cell r="A768" t="str">
            <v>2015020964</v>
          </cell>
          <cell r="B768" t="str">
            <v>Dedy Iskandar</v>
          </cell>
          <cell r="C768" t="str">
            <v>2SIC5</v>
          </cell>
          <cell r="D768" t="str">
            <v>L</v>
          </cell>
          <cell r="E768" t="str">
            <v>Islam</v>
          </cell>
          <cell r="F768" t="str">
            <v>Pagi</v>
          </cell>
          <cell r="G768">
            <v>41</v>
          </cell>
        </row>
        <row r="769">
          <cell r="A769" t="str">
            <v>2015020487</v>
          </cell>
          <cell r="B769" t="str">
            <v>Eka Afriani Br. Sembiring</v>
          </cell>
          <cell r="C769" t="str">
            <v>2SIC5</v>
          </cell>
          <cell r="D769" t="str">
            <v>P</v>
          </cell>
          <cell r="E769" t="str">
            <v>Islam</v>
          </cell>
          <cell r="F769" t="str">
            <v>Sore</v>
          </cell>
          <cell r="G769">
            <v>41</v>
          </cell>
        </row>
        <row r="770">
          <cell r="A770" t="str">
            <v>2015020542</v>
          </cell>
          <cell r="B770" t="str">
            <v>Elfrida Lumbantoruan</v>
          </cell>
          <cell r="C770" t="str">
            <v>2SIC5</v>
          </cell>
          <cell r="D770" t="str">
            <v>P</v>
          </cell>
          <cell r="E770" t="str">
            <v>Kristen</v>
          </cell>
          <cell r="F770" t="str">
            <v>Sore</v>
          </cell>
          <cell r="G770">
            <v>41</v>
          </cell>
        </row>
        <row r="771">
          <cell r="A771" t="str">
            <v>2015020567</v>
          </cell>
          <cell r="B771" t="str">
            <v>Emmi Sirumapea</v>
          </cell>
          <cell r="C771" t="str">
            <v>2SIC5</v>
          </cell>
          <cell r="D771" t="str">
            <v>P</v>
          </cell>
          <cell r="E771" t="str">
            <v>Kristen</v>
          </cell>
          <cell r="F771" t="str">
            <v>Sore</v>
          </cell>
          <cell r="G771">
            <v>41</v>
          </cell>
        </row>
        <row r="772">
          <cell r="A772" t="str">
            <v>2015020125</v>
          </cell>
          <cell r="B772" t="str">
            <v>Enda Francisca Saragih</v>
          </cell>
          <cell r="C772" t="str">
            <v>2SIC5</v>
          </cell>
          <cell r="D772" t="str">
            <v>L</v>
          </cell>
          <cell r="E772" t="str">
            <v>Islam</v>
          </cell>
          <cell r="F772" t="str">
            <v>Sore</v>
          </cell>
          <cell r="G772">
            <v>41</v>
          </cell>
        </row>
        <row r="773">
          <cell r="A773" t="str">
            <v>2015020594</v>
          </cell>
          <cell r="B773" t="str">
            <v>Fitria Rizky Insya</v>
          </cell>
          <cell r="C773" t="str">
            <v>2SIC5</v>
          </cell>
          <cell r="D773" t="str">
            <v>P</v>
          </cell>
          <cell r="E773" t="str">
            <v>Islam</v>
          </cell>
          <cell r="F773" t="str">
            <v>Sore</v>
          </cell>
          <cell r="G773">
            <v>41</v>
          </cell>
        </row>
        <row r="774">
          <cell r="A774" t="str">
            <v>2015020574</v>
          </cell>
          <cell r="B774" t="str">
            <v>Intan Permata Sari</v>
          </cell>
          <cell r="C774" t="str">
            <v>2SIC5</v>
          </cell>
          <cell r="D774" t="str">
            <v>P</v>
          </cell>
          <cell r="E774" t="str">
            <v>Islam</v>
          </cell>
          <cell r="F774" t="str">
            <v>Sore</v>
          </cell>
          <cell r="G774">
            <v>41</v>
          </cell>
        </row>
        <row r="775">
          <cell r="A775" t="str">
            <v>2015020572</v>
          </cell>
          <cell r="B775" t="str">
            <v>Junita Simanjuntak</v>
          </cell>
          <cell r="C775" t="str">
            <v>2SIC5</v>
          </cell>
          <cell r="D775" t="str">
            <v>P</v>
          </cell>
          <cell r="E775" t="str">
            <v>Kristen</v>
          </cell>
          <cell r="F775" t="str">
            <v>Sore</v>
          </cell>
          <cell r="G775">
            <v>41</v>
          </cell>
        </row>
        <row r="776">
          <cell r="A776" t="str">
            <v>2015020545</v>
          </cell>
          <cell r="B776" t="str">
            <v>Kiki Tamara</v>
          </cell>
          <cell r="C776" t="str">
            <v>2SIC5</v>
          </cell>
          <cell r="D776" t="str">
            <v>P</v>
          </cell>
          <cell r="E776" t="str">
            <v>Islam</v>
          </cell>
          <cell r="F776" t="str">
            <v>Sore</v>
          </cell>
          <cell r="G776">
            <v>41</v>
          </cell>
        </row>
        <row r="777">
          <cell r="A777" t="str">
            <v>2015020477</v>
          </cell>
          <cell r="B777" t="str">
            <v>M. Afrizal</v>
          </cell>
          <cell r="C777" t="str">
            <v>2SIC5</v>
          </cell>
          <cell r="D777" t="str">
            <v>L</v>
          </cell>
          <cell r="E777" t="str">
            <v>Islam</v>
          </cell>
          <cell r="F777" t="str">
            <v>Sore</v>
          </cell>
          <cell r="G777">
            <v>41</v>
          </cell>
        </row>
        <row r="778">
          <cell r="A778" t="str">
            <v>2015020551</v>
          </cell>
          <cell r="B778" t="str">
            <v>Muhammad Andri Saputra</v>
          </cell>
          <cell r="C778" t="str">
            <v>2SIC5</v>
          </cell>
          <cell r="D778" t="str">
            <v>L</v>
          </cell>
          <cell r="E778" t="str">
            <v>Islam</v>
          </cell>
          <cell r="F778" t="str">
            <v>Sore</v>
          </cell>
          <cell r="G778">
            <v>41</v>
          </cell>
        </row>
        <row r="779">
          <cell r="A779" t="str">
            <v>2015020544</v>
          </cell>
          <cell r="B779" t="str">
            <v>Primadonna Pangaribuan</v>
          </cell>
          <cell r="C779" t="str">
            <v>2SIC5</v>
          </cell>
          <cell r="D779" t="str">
            <v>L</v>
          </cell>
          <cell r="E779" t="str">
            <v>Kristen</v>
          </cell>
          <cell r="F779" t="str">
            <v>Sore</v>
          </cell>
          <cell r="G779">
            <v>41</v>
          </cell>
        </row>
        <row r="780">
          <cell r="A780" t="str">
            <v>2015020547</v>
          </cell>
          <cell r="B780" t="str">
            <v>Randi Pratama Parinduri</v>
          </cell>
          <cell r="C780" t="str">
            <v>2SIC5</v>
          </cell>
          <cell r="D780" t="str">
            <v>L</v>
          </cell>
          <cell r="E780" t="str">
            <v>Islam</v>
          </cell>
          <cell r="F780" t="str">
            <v>Sore</v>
          </cell>
          <cell r="G780">
            <v>41</v>
          </cell>
        </row>
        <row r="781">
          <cell r="A781" t="str">
            <v>2015020478</v>
          </cell>
          <cell r="B781" t="str">
            <v>Regita C Gultom</v>
          </cell>
          <cell r="C781" t="str">
            <v>2SIC5</v>
          </cell>
          <cell r="D781" t="str">
            <v>P</v>
          </cell>
          <cell r="E781" t="str">
            <v>Kristen</v>
          </cell>
          <cell r="F781" t="str">
            <v>Sore</v>
          </cell>
          <cell r="G781">
            <v>41</v>
          </cell>
        </row>
        <row r="782">
          <cell r="A782" t="str">
            <v>2015020550</v>
          </cell>
          <cell r="B782" t="str">
            <v>Resman Togarma Napitupulu</v>
          </cell>
          <cell r="C782" t="str">
            <v>2SIC5</v>
          </cell>
          <cell r="D782" t="str">
            <v>L</v>
          </cell>
          <cell r="E782" t="str">
            <v>Kristen</v>
          </cell>
          <cell r="F782" t="str">
            <v>Sore</v>
          </cell>
          <cell r="G782">
            <v>41</v>
          </cell>
        </row>
        <row r="783">
          <cell r="A783" t="str">
            <v>2015020491</v>
          </cell>
          <cell r="B783" t="str">
            <v>Rini Selviana</v>
          </cell>
          <cell r="C783" t="str">
            <v>2SIC5</v>
          </cell>
          <cell r="D783" t="str">
            <v>P</v>
          </cell>
          <cell r="E783" t="str">
            <v>Islam</v>
          </cell>
          <cell r="F783" t="str">
            <v>Sore</v>
          </cell>
          <cell r="G783">
            <v>41</v>
          </cell>
        </row>
        <row r="784">
          <cell r="A784" t="str">
            <v>2015020515</v>
          </cell>
          <cell r="B784" t="str">
            <v>Rotua Damai Sianturi</v>
          </cell>
          <cell r="C784" t="str">
            <v>2SIC5</v>
          </cell>
          <cell r="D784" t="str">
            <v>P</v>
          </cell>
          <cell r="E784" t="str">
            <v>Kristen</v>
          </cell>
          <cell r="F784" t="str">
            <v>Sore</v>
          </cell>
          <cell r="G784">
            <v>41</v>
          </cell>
        </row>
        <row r="785">
          <cell r="A785" t="str">
            <v>2015020576</v>
          </cell>
          <cell r="B785" t="str">
            <v>Runggutua Parulian Sitanggang</v>
          </cell>
          <cell r="C785" t="str">
            <v>2SIC5</v>
          </cell>
          <cell r="D785" t="str">
            <v>L</v>
          </cell>
          <cell r="E785" t="str">
            <v>Kristen</v>
          </cell>
          <cell r="F785" t="str">
            <v>Sore</v>
          </cell>
          <cell r="G785">
            <v>41</v>
          </cell>
        </row>
        <row r="786">
          <cell r="A786" t="str">
            <v>2015020525</v>
          </cell>
          <cell r="B786" t="str">
            <v>Shinta Widya</v>
          </cell>
          <cell r="C786" t="str">
            <v>2SIC5</v>
          </cell>
          <cell r="D786" t="str">
            <v>P</v>
          </cell>
          <cell r="E786" t="str">
            <v>Islam</v>
          </cell>
          <cell r="F786" t="str">
            <v>Sore</v>
          </cell>
          <cell r="G786">
            <v>41</v>
          </cell>
        </row>
        <row r="787">
          <cell r="A787" t="str">
            <v>2015020503</v>
          </cell>
          <cell r="B787" t="str">
            <v>Siti Febri Damayanti</v>
          </cell>
          <cell r="C787" t="str">
            <v>2SIC5</v>
          </cell>
          <cell r="D787" t="str">
            <v>P</v>
          </cell>
          <cell r="E787" t="str">
            <v>Islam</v>
          </cell>
          <cell r="F787" t="str">
            <v>Sore</v>
          </cell>
          <cell r="G787">
            <v>41</v>
          </cell>
        </row>
        <row r="788">
          <cell r="A788" t="str">
            <v>2015020533</v>
          </cell>
          <cell r="B788" t="str">
            <v>Syamrifal Ahmari</v>
          </cell>
          <cell r="C788" t="str">
            <v>2SIC5</v>
          </cell>
          <cell r="D788" t="str">
            <v>L</v>
          </cell>
          <cell r="E788" t="str">
            <v>Islam</v>
          </cell>
          <cell r="F788" t="str">
            <v>Sore</v>
          </cell>
          <cell r="G788">
            <v>41</v>
          </cell>
        </row>
        <row r="789">
          <cell r="A789" t="str">
            <v>2015020494</v>
          </cell>
          <cell r="B789" t="str">
            <v>Yuli Andini</v>
          </cell>
          <cell r="C789" t="str">
            <v>2SIC5</v>
          </cell>
          <cell r="D789" t="str">
            <v>P</v>
          </cell>
          <cell r="E789" t="str">
            <v>Islam</v>
          </cell>
          <cell r="F789" t="str">
            <v>Sore</v>
          </cell>
          <cell r="G789">
            <v>41</v>
          </cell>
        </row>
        <row r="790">
          <cell r="A790" t="str">
            <v>2015020566</v>
          </cell>
          <cell r="B790" t="str">
            <v>Zainudin Ansari Gultom</v>
          </cell>
          <cell r="C790" t="str">
            <v>2SIC5</v>
          </cell>
          <cell r="D790" t="str">
            <v>L</v>
          </cell>
          <cell r="E790" t="str">
            <v>Islam</v>
          </cell>
          <cell r="F790" t="str">
            <v>Sore</v>
          </cell>
          <cell r="G790">
            <v>41</v>
          </cell>
        </row>
        <row r="791">
          <cell r="A791" t="str">
            <v>2015020606</v>
          </cell>
          <cell r="B791" t="str">
            <v>Baghas Azhari</v>
          </cell>
          <cell r="C791" t="str">
            <v>2SIC6</v>
          </cell>
          <cell r="D791" t="str">
            <v>L</v>
          </cell>
          <cell r="E791" t="str">
            <v>Islam</v>
          </cell>
          <cell r="F791" t="str">
            <v>Sore</v>
          </cell>
          <cell r="G791">
            <v>41</v>
          </cell>
        </row>
        <row r="792">
          <cell r="A792" t="str">
            <v>2015020662</v>
          </cell>
          <cell r="B792" t="str">
            <v>Bahri Yusri Dalimunthe</v>
          </cell>
          <cell r="C792" t="str">
            <v>2SIC6</v>
          </cell>
          <cell r="D792" t="str">
            <v>L</v>
          </cell>
          <cell r="E792" t="str">
            <v>Islam</v>
          </cell>
          <cell r="F792" t="str">
            <v>Sore</v>
          </cell>
          <cell r="G792">
            <v>41</v>
          </cell>
        </row>
        <row r="793">
          <cell r="A793" t="str">
            <v>2015020655</v>
          </cell>
          <cell r="B793" t="str">
            <v>Cahaya</v>
          </cell>
          <cell r="C793" t="str">
            <v>2SIC6</v>
          </cell>
          <cell r="D793" t="str">
            <v>P</v>
          </cell>
          <cell r="E793" t="str">
            <v>Islam</v>
          </cell>
          <cell r="F793" t="str">
            <v>Sore</v>
          </cell>
          <cell r="G793">
            <v>41</v>
          </cell>
        </row>
        <row r="794">
          <cell r="A794" t="str">
            <v>2015020596</v>
          </cell>
          <cell r="B794" t="str">
            <v>Deddy Krisnatal Situmorang</v>
          </cell>
          <cell r="C794" t="str">
            <v>2SIC6</v>
          </cell>
          <cell r="D794" t="str">
            <v>L</v>
          </cell>
          <cell r="E794" t="str">
            <v>Kristen</v>
          </cell>
          <cell r="F794" t="str">
            <v>Sore</v>
          </cell>
          <cell r="G794">
            <v>41</v>
          </cell>
        </row>
        <row r="795">
          <cell r="A795" t="str">
            <v>2015020645</v>
          </cell>
          <cell r="B795" t="str">
            <v>Dian Pramana</v>
          </cell>
          <cell r="C795" t="str">
            <v>2SIC6</v>
          </cell>
          <cell r="D795" t="str">
            <v>L</v>
          </cell>
          <cell r="E795" t="str">
            <v>Islam</v>
          </cell>
          <cell r="F795" t="str">
            <v>Sore</v>
          </cell>
          <cell r="G795">
            <v>41</v>
          </cell>
        </row>
        <row r="796">
          <cell r="A796" t="str">
            <v>2015020664</v>
          </cell>
          <cell r="B796" t="str">
            <v>Dimas Suganda</v>
          </cell>
          <cell r="C796" t="str">
            <v>2SIC6</v>
          </cell>
          <cell r="D796" t="str">
            <v>L</v>
          </cell>
          <cell r="E796" t="str">
            <v>Islam</v>
          </cell>
          <cell r="F796" t="str">
            <v>Sore</v>
          </cell>
          <cell r="G796">
            <v>41</v>
          </cell>
        </row>
        <row r="797">
          <cell r="A797" t="str">
            <v>2015020660</v>
          </cell>
          <cell r="B797" t="str">
            <v>Elda Fitria Br Sitepu</v>
          </cell>
          <cell r="C797" t="str">
            <v>2SIC6</v>
          </cell>
          <cell r="D797" t="str">
            <v>P</v>
          </cell>
          <cell r="E797" t="str">
            <v>Kristen</v>
          </cell>
          <cell r="F797" t="str">
            <v>Sore</v>
          </cell>
          <cell r="G797">
            <v>41</v>
          </cell>
        </row>
        <row r="798">
          <cell r="A798" t="str">
            <v>2015020669</v>
          </cell>
          <cell r="B798" t="str">
            <v>Eviana Veronika Silalahi</v>
          </cell>
          <cell r="C798" t="str">
            <v>2SIC6</v>
          </cell>
          <cell r="D798" t="str">
            <v>P</v>
          </cell>
          <cell r="E798" t="str">
            <v>Kristen</v>
          </cell>
          <cell r="F798" t="str">
            <v>Sore</v>
          </cell>
          <cell r="G798">
            <v>41</v>
          </cell>
        </row>
        <row r="799">
          <cell r="A799" t="str">
            <v>2015020657</v>
          </cell>
          <cell r="B799" t="str">
            <v>Fahri Fahrezi Fadlan Lubis</v>
          </cell>
          <cell r="C799" t="str">
            <v>2SIC6</v>
          </cell>
          <cell r="D799" t="str">
            <v>L</v>
          </cell>
          <cell r="E799" t="str">
            <v>Islam</v>
          </cell>
          <cell r="F799" t="str">
            <v>Sore</v>
          </cell>
          <cell r="G799">
            <v>41</v>
          </cell>
        </row>
        <row r="800">
          <cell r="A800" t="str">
            <v>2015020628</v>
          </cell>
          <cell r="B800" t="str">
            <v>Fahrizal Akbar Pasaribu</v>
          </cell>
          <cell r="C800" t="str">
            <v>2SIC6</v>
          </cell>
          <cell r="D800" t="str">
            <v>L</v>
          </cell>
          <cell r="E800" t="str">
            <v>Islam</v>
          </cell>
          <cell r="F800" t="str">
            <v>Sore</v>
          </cell>
          <cell r="G800">
            <v>41</v>
          </cell>
        </row>
        <row r="801">
          <cell r="A801" t="str">
            <v>2015020608</v>
          </cell>
          <cell r="B801" t="str">
            <v>Gilang Anjasmara</v>
          </cell>
          <cell r="C801" t="str">
            <v>2SIC6</v>
          </cell>
          <cell r="D801" t="str">
            <v>L</v>
          </cell>
          <cell r="E801" t="str">
            <v>Islam</v>
          </cell>
          <cell r="F801" t="str">
            <v>Sore</v>
          </cell>
          <cell r="G801">
            <v>41</v>
          </cell>
        </row>
        <row r="802">
          <cell r="A802" t="str">
            <v>2015020658</v>
          </cell>
          <cell r="B802" t="str">
            <v>Heri Sugiarto</v>
          </cell>
          <cell r="C802" t="str">
            <v>2SIC6</v>
          </cell>
          <cell r="D802" t="str">
            <v>L</v>
          </cell>
          <cell r="E802" t="str">
            <v>Islam</v>
          </cell>
          <cell r="F802" t="str">
            <v>Sore</v>
          </cell>
          <cell r="G802">
            <v>41</v>
          </cell>
        </row>
        <row r="803">
          <cell r="A803" t="str">
            <v>2015020623</v>
          </cell>
          <cell r="B803" t="str">
            <v>Ismail</v>
          </cell>
          <cell r="C803" t="str">
            <v>2SIC6</v>
          </cell>
          <cell r="D803" t="str">
            <v>L</v>
          </cell>
          <cell r="E803" t="str">
            <v>Islam</v>
          </cell>
          <cell r="F803" t="str">
            <v>Sore</v>
          </cell>
          <cell r="G803">
            <v>41</v>
          </cell>
        </row>
        <row r="804">
          <cell r="A804" t="str">
            <v>2015020616</v>
          </cell>
          <cell r="B804" t="str">
            <v>Ivan Susilo Sembiring</v>
          </cell>
          <cell r="C804" t="str">
            <v>2SIC6</v>
          </cell>
          <cell r="D804" t="str">
            <v>L</v>
          </cell>
          <cell r="E804" t="str">
            <v>Islam</v>
          </cell>
          <cell r="F804" t="str">
            <v>Sore</v>
          </cell>
          <cell r="G804">
            <v>41</v>
          </cell>
        </row>
        <row r="805">
          <cell r="A805" t="str">
            <v>2015020642</v>
          </cell>
          <cell r="B805" t="str">
            <v>Kristina Saragih</v>
          </cell>
          <cell r="C805" t="str">
            <v>2SIC6</v>
          </cell>
          <cell r="D805" t="str">
            <v>P</v>
          </cell>
          <cell r="E805" t="str">
            <v>Kristen</v>
          </cell>
          <cell r="F805" t="str">
            <v>Sore</v>
          </cell>
          <cell r="G805">
            <v>41</v>
          </cell>
        </row>
        <row r="806">
          <cell r="A806" t="str">
            <v>2015020659</v>
          </cell>
          <cell r="B806" t="str">
            <v>Muhammad Fadillah</v>
          </cell>
          <cell r="C806" t="str">
            <v>2SIC6</v>
          </cell>
          <cell r="D806" t="str">
            <v>L</v>
          </cell>
          <cell r="E806" t="str">
            <v>Islam</v>
          </cell>
          <cell r="F806" t="str">
            <v>Sore</v>
          </cell>
          <cell r="G806">
            <v>41</v>
          </cell>
        </row>
        <row r="807">
          <cell r="A807" t="str">
            <v>2015020600</v>
          </cell>
          <cell r="B807" t="str">
            <v>Muhammad Jian Chandra</v>
          </cell>
          <cell r="C807" t="str">
            <v>2SIC6</v>
          </cell>
          <cell r="D807" t="str">
            <v>L</v>
          </cell>
          <cell r="E807" t="str">
            <v>Islam</v>
          </cell>
          <cell r="F807" t="str">
            <v>Sore</v>
          </cell>
          <cell r="G807">
            <v>41</v>
          </cell>
        </row>
        <row r="808">
          <cell r="A808" t="str">
            <v>2015020636</v>
          </cell>
          <cell r="B808" t="str">
            <v>Muhammad Sandri Sinaga</v>
          </cell>
          <cell r="C808" t="str">
            <v>2SIC6</v>
          </cell>
          <cell r="D808" t="str">
            <v>L</v>
          </cell>
          <cell r="E808" t="str">
            <v>Islam</v>
          </cell>
          <cell r="F808" t="str">
            <v>Sore</v>
          </cell>
          <cell r="G808">
            <v>41</v>
          </cell>
        </row>
        <row r="809">
          <cell r="A809" t="str">
            <v>2015020635</v>
          </cell>
          <cell r="B809" t="str">
            <v>Nadia Krisna Hutapea</v>
          </cell>
          <cell r="C809" t="str">
            <v>2SIC6</v>
          </cell>
          <cell r="D809" t="str">
            <v>P</v>
          </cell>
          <cell r="E809" t="str">
            <v>Kristen</v>
          </cell>
          <cell r="F809" t="str">
            <v>Sore</v>
          </cell>
          <cell r="G809">
            <v>41</v>
          </cell>
        </row>
        <row r="810">
          <cell r="A810" t="str">
            <v>2015020607</v>
          </cell>
          <cell r="B810" t="str">
            <v>Novreza Pradika</v>
          </cell>
          <cell r="C810" t="str">
            <v>2SIC6</v>
          </cell>
          <cell r="D810" t="str">
            <v>L</v>
          </cell>
          <cell r="E810" t="str">
            <v>Islam</v>
          </cell>
          <cell r="F810" t="str">
            <v>Sore</v>
          </cell>
          <cell r="G810">
            <v>41</v>
          </cell>
        </row>
        <row r="811">
          <cell r="A811" t="str">
            <v>2015020609</v>
          </cell>
          <cell r="B811" t="str">
            <v>Nurasikin</v>
          </cell>
          <cell r="C811" t="str">
            <v>2SIC6</v>
          </cell>
          <cell r="D811" t="str">
            <v>L</v>
          </cell>
          <cell r="E811" t="str">
            <v>Islam</v>
          </cell>
          <cell r="F811" t="str">
            <v>Sore</v>
          </cell>
          <cell r="G811">
            <v>41</v>
          </cell>
        </row>
        <row r="812">
          <cell r="A812" t="str">
            <v>2015020627</v>
          </cell>
          <cell r="B812" t="str">
            <v>Nursanti</v>
          </cell>
          <cell r="C812" t="str">
            <v>2SIC6</v>
          </cell>
          <cell r="D812" t="str">
            <v>P</v>
          </cell>
          <cell r="E812" t="str">
            <v>Islam</v>
          </cell>
          <cell r="F812" t="str">
            <v>Sore</v>
          </cell>
          <cell r="G812">
            <v>41</v>
          </cell>
        </row>
        <row r="813">
          <cell r="A813" t="str">
            <v>2015020605</v>
          </cell>
          <cell r="B813" t="str">
            <v>Perdamenta Karo-karo</v>
          </cell>
          <cell r="C813" t="str">
            <v>2SIC6</v>
          </cell>
          <cell r="D813" t="str">
            <v>L</v>
          </cell>
          <cell r="E813" t="str">
            <v>Islam</v>
          </cell>
          <cell r="F813" t="str">
            <v>Sore</v>
          </cell>
          <cell r="G813">
            <v>41</v>
          </cell>
        </row>
        <row r="814">
          <cell r="A814" t="str">
            <v>2015020674</v>
          </cell>
          <cell r="B814" t="str">
            <v>Putri Damayanti</v>
          </cell>
          <cell r="C814" t="str">
            <v>2SIC6</v>
          </cell>
          <cell r="D814" t="str">
            <v>P</v>
          </cell>
          <cell r="E814" t="str">
            <v>Islam</v>
          </cell>
          <cell r="F814" t="str">
            <v>Sore</v>
          </cell>
          <cell r="G814">
            <v>41</v>
          </cell>
        </row>
        <row r="815">
          <cell r="A815" t="str">
            <v>2015020665</v>
          </cell>
          <cell r="B815" t="str">
            <v>Rizki Ananda Putri</v>
          </cell>
          <cell r="C815" t="str">
            <v>2SIC6</v>
          </cell>
          <cell r="D815" t="str">
            <v>P</v>
          </cell>
          <cell r="E815" t="str">
            <v>Islam</v>
          </cell>
          <cell r="F815" t="str">
            <v>Sore</v>
          </cell>
          <cell r="G815">
            <v>41</v>
          </cell>
        </row>
        <row r="816">
          <cell r="A816" t="str">
            <v>2015020598</v>
          </cell>
          <cell r="B816" t="str">
            <v>Roni</v>
          </cell>
          <cell r="C816" t="str">
            <v>2SIC6</v>
          </cell>
          <cell r="D816" t="str">
            <v>L</v>
          </cell>
          <cell r="E816" t="str">
            <v>Islam</v>
          </cell>
          <cell r="F816" t="str">
            <v>Sore</v>
          </cell>
          <cell r="G816">
            <v>41</v>
          </cell>
        </row>
        <row r="817">
          <cell r="A817" t="str">
            <v>2015020652</v>
          </cell>
          <cell r="B817" t="str">
            <v>Saputra Indra Bayu</v>
          </cell>
          <cell r="C817" t="str">
            <v>2SIC6</v>
          </cell>
          <cell r="D817" t="str">
            <v>L</v>
          </cell>
          <cell r="E817" t="str">
            <v>Islam</v>
          </cell>
          <cell r="F817" t="str">
            <v>Sore</v>
          </cell>
          <cell r="G817">
            <v>41</v>
          </cell>
        </row>
        <row r="818">
          <cell r="A818" t="str">
            <v>2015020653</v>
          </cell>
          <cell r="B818" t="str">
            <v>Sartika Sari</v>
          </cell>
          <cell r="C818" t="str">
            <v>2SIC6</v>
          </cell>
          <cell r="D818" t="str">
            <v>P</v>
          </cell>
          <cell r="E818" t="str">
            <v>Islam</v>
          </cell>
          <cell r="F818" t="str">
            <v>Sore</v>
          </cell>
          <cell r="G818">
            <v>41</v>
          </cell>
        </row>
        <row r="819">
          <cell r="A819" t="str">
            <v>2015020644</v>
          </cell>
          <cell r="B819" t="str">
            <v>Siti Hardianti Rut Malem Br Pasaribu</v>
          </cell>
          <cell r="C819" t="str">
            <v>2SIC6</v>
          </cell>
          <cell r="D819" t="str">
            <v>P</v>
          </cell>
          <cell r="E819" t="str">
            <v>Kristen</v>
          </cell>
          <cell r="F819" t="str">
            <v>Sore</v>
          </cell>
          <cell r="G819">
            <v>41</v>
          </cell>
        </row>
        <row r="820">
          <cell r="A820" t="str">
            <v>2015020763</v>
          </cell>
          <cell r="B820" t="str">
            <v>Andri Sitohang</v>
          </cell>
          <cell r="C820" t="str">
            <v>2SIC7</v>
          </cell>
          <cell r="D820" t="str">
            <v>L</v>
          </cell>
          <cell r="E820" t="str">
            <v>Kristen</v>
          </cell>
          <cell r="F820" t="str">
            <v>Sore</v>
          </cell>
          <cell r="G820">
            <v>41</v>
          </cell>
        </row>
        <row r="821">
          <cell r="A821" t="str">
            <v>2015020790</v>
          </cell>
          <cell r="B821" t="str">
            <v>Christy Indah Liani Kasih</v>
          </cell>
          <cell r="C821" t="str">
            <v>2SIC7</v>
          </cell>
          <cell r="D821" t="str">
            <v>P</v>
          </cell>
          <cell r="E821" t="str">
            <v>Kristen</v>
          </cell>
          <cell r="F821" t="str">
            <v>Sore</v>
          </cell>
          <cell r="G821">
            <v>41</v>
          </cell>
        </row>
        <row r="822">
          <cell r="A822" t="str">
            <v>2015020689</v>
          </cell>
          <cell r="B822" t="str">
            <v>Damayanti Novalina Sitompul</v>
          </cell>
          <cell r="C822" t="str">
            <v>2SIC7</v>
          </cell>
          <cell r="D822" t="str">
            <v>P</v>
          </cell>
          <cell r="E822" t="str">
            <v>Kristen</v>
          </cell>
          <cell r="F822" t="str">
            <v>Sore</v>
          </cell>
          <cell r="G822">
            <v>41</v>
          </cell>
        </row>
        <row r="823">
          <cell r="A823" t="str">
            <v>2015020782</v>
          </cell>
          <cell r="B823" t="str">
            <v>Elice Rosalina Simanjuntak</v>
          </cell>
          <cell r="C823" t="str">
            <v>2SIC7</v>
          </cell>
          <cell r="D823" t="str">
            <v>P</v>
          </cell>
          <cell r="E823" t="str">
            <v>Kristen</v>
          </cell>
          <cell r="F823" t="str">
            <v>Sore</v>
          </cell>
          <cell r="G823">
            <v>41</v>
          </cell>
        </row>
        <row r="824">
          <cell r="A824" t="str">
            <v>2015020712</v>
          </cell>
          <cell r="B824" t="str">
            <v>Idul Fitri Polorida Ginting</v>
          </cell>
          <cell r="C824" t="str">
            <v>2SIC7</v>
          </cell>
          <cell r="D824" t="str">
            <v>P</v>
          </cell>
          <cell r="E824" t="str">
            <v>Kristen</v>
          </cell>
          <cell r="F824" t="str">
            <v>Sore</v>
          </cell>
          <cell r="G824">
            <v>41</v>
          </cell>
        </row>
        <row r="825">
          <cell r="A825" t="str">
            <v>2015020612</v>
          </cell>
          <cell r="B825" t="str">
            <v>Ifany Putri</v>
          </cell>
          <cell r="C825" t="str">
            <v>2SIC7</v>
          </cell>
          <cell r="D825" t="str">
            <v>P</v>
          </cell>
          <cell r="E825" t="str">
            <v>Islam</v>
          </cell>
          <cell r="F825" t="str">
            <v>Sore</v>
          </cell>
          <cell r="G825">
            <v>41</v>
          </cell>
        </row>
        <row r="826">
          <cell r="A826" t="str">
            <v>2015020730</v>
          </cell>
          <cell r="B826" t="str">
            <v>Ilham Efendi</v>
          </cell>
          <cell r="C826" t="str">
            <v>2SIC7</v>
          </cell>
          <cell r="D826" t="str">
            <v>L</v>
          </cell>
          <cell r="E826" t="str">
            <v>Islam</v>
          </cell>
          <cell r="F826" t="str">
            <v>Sore</v>
          </cell>
          <cell r="G826">
            <v>41</v>
          </cell>
        </row>
        <row r="827">
          <cell r="A827" t="str">
            <v>2015020725</v>
          </cell>
          <cell r="B827" t="str">
            <v>Khoirina Siregar</v>
          </cell>
          <cell r="C827" t="str">
            <v>2SIC7</v>
          </cell>
          <cell r="D827" t="str">
            <v>P</v>
          </cell>
          <cell r="E827" t="str">
            <v>Islam</v>
          </cell>
          <cell r="F827" t="str">
            <v>Sore</v>
          </cell>
          <cell r="G827">
            <v>41</v>
          </cell>
        </row>
        <row r="828">
          <cell r="A828" t="str">
            <v>2015020720</v>
          </cell>
          <cell r="B828" t="str">
            <v>Lasri Sinaga</v>
          </cell>
          <cell r="C828" t="str">
            <v>2SIC7</v>
          </cell>
          <cell r="D828" t="str">
            <v>P</v>
          </cell>
          <cell r="E828" t="str">
            <v>Kristen</v>
          </cell>
          <cell r="F828" t="str">
            <v>Sore</v>
          </cell>
          <cell r="G828">
            <v>41</v>
          </cell>
        </row>
        <row r="829">
          <cell r="A829" t="str">
            <v>2015020783</v>
          </cell>
          <cell r="B829" t="str">
            <v>M. Idris Zein</v>
          </cell>
          <cell r="C829" t="str">
            <v>2SIC7</v>
          </cell>
          <cell r="D829" t="str">
            <v>L</v>
          </cell>
          <cell r="E829" t="str">
            <v>Islam</v>
          </cell>
          <cell r="F829" t="str">
            <v>Sore</v>
          </cell>
          <cell r="G829">
            <v>41</v>
          </cell>
        </row>
        <row r="830">
          <cell r="A830" t="str">
            <v>2015020692</v>
          </cell>
          <cell r="B830" t="str">
            <v>M. Jourdy Arinaldo. P</v>
          </cell>
          <cell r="C830" t="str">
            <v>2SIC7</v>
          </cell>
          <cell r="D830" t="str">
            <v>L</v>
          </cell>
          <cell r="E830" t="str">
            <v>Islam</v>
          </cell>
          <cell r="F830" t="str">
            <v>Sore</v>
          </cell>
          <cell r="G830">
            <v>41</v>
          </cell>
        </row>
        <row r="831">
          <cell r="A831" t="str">
            <v>2015020688</v>
          </cell>
          <cell r="B831" t="str">
            <v>M. Rizky Andrean</v>
          </cell>
          <cell r="C831" t="str">
            <v>2SIC7</v>
          </cell>
          <cell r="D831" t="str">
            <v>L</v>
          </cell>
          <cell r="E831" t="str">
            <v>Islam</v>
          </cell>
          <cell r="F831" t="str">
            <v>Sore</v>
          </cell>
          <cell r="G831">
            <v>41</v>
          </cell>
        </row>
        <row r="832">
          <cell r="A832" t="str">
            <v>2015020698</v>
          </cell>
          <cell r="B832" t="str">
            <v>Magdalena</v>
          </cell>
          <cell r="C832" t="str">
            <v>2SIC7</v>
          </cell>
          <cell r="D832" t="str">
            <v>P</v>
          </cell>
          <cell r="E832" t="str">
            <v>Kristen</v>
          </cell>
          <cell r="F832" t="str">
            <v>Sore</v>
          </cell>
          <cell r="G832">
            <v>41</v>
          </cell>
        </row>
        <row r="833">
          <cell r="A833" t="str">
            <v>2015020745</v>
          </cell>
          <cell r="B833" t="str">
            <v>Marwan Penerangan Hasibuan</v>
          </cell>
          <cell r="C833" t="str">
            <v>2SIC7</v>
          </cell>
          <cell r="D833" t="str">
            <v>L</v>
          </cell>
          <cell r="E833" t="str">
            <v>Islam</v>
          </cell>
          <cell r="F833" t="str">
            <v>Sore</v>
          </cell>
          <cell r="G833">
            <v>41</v>
          </cell>
        </row>
        <row r="834">
          <cell r="A834" t="str">
            <v>2015020697</v>
          </cell>
          <cell r="B834" t="str">
            <v>Mewana S. Tamba</v>
          </cell>
          <cell r="C834" t="str">
            <v>2SIC7</v>
          </cell>
          <cell r="D834" t="str">
            <v>P</v>
          </cell>
          <cell r="E834" t="str">
            <v>Kristen</v>
          </cell>
          <cell r="F834" t="str">
            <v>Sore</v>
          </cell>
          <cell r="G834">
            <v>41</v>
          </cell>
        </row>
        <row r="835">
          <cell r="A835" t="str">
            <v>2015020716</v>
          </cell>
          <cell r="B835" t="str">
            <v>Muhammad Nashirrudin Lubis</v>
          </cell>
          <cell r="C835" t="str">
            <v>2SIC7</v>
          </cell>
          <cell r="D835" t="str">
            <v>L</v>
          </cell>
          <cell r="E835" t="str">
            <v>Islam</v>
          </cell>
          <cell r="F835" t="str">
            <v>Sore</v>
          </cell>
          <cell r="G835">
            <v>41</v>
          </cell>
        </row>
        <row r="836">
          <cell r="A836" t="str">
            <v>2015020747</v>
          </cell>
          <cell r="B836" t="str">
            <v>Norayani Br Sembiring</v>
          </cell>
          <cell r="C836" t="str">
            <v>2SIC7</v>
          </cell>
          <cell r="D836" t="str">
            <v>P</v>
          </cell>
          <cell r="E836" t="str">
            <v>Kristen</v>
          </cell>
          <cell r="F836" t="str">
            <v>Sore</v>
          </cell>
          <cell r="G836">
            <v>41</v>
          </cell>
        </row>
        <row r="837">
          <cell r="A837" t="str">
            <v>2015020743</v>
          </cell>
          <cell r="B837" t="str">
            <v>Nurhasanah</v>
          </cell>
          <cell r="C837" t="str">
            <v>2SIC7</v>
          </cell>
          <cell r="D837" t="str">
            <v>P</v>
          </cell>
          <cell r="E837" t="str">
            <v>Islam</v>
          </cell>
          <cell r="F837" t="str">
            <v>Sore</v>
          </cell>
          <cell r="G837">
            <v>41</v>
          </cell>
        </row>
        <row r="838">
          <cell r="A838" t="str">
            <v>2015020792</v>
          </cell>
          <cell r="B838" t="str">
            <v>Olga Siahaan</v>
          </cell>
          <cell r="C838" t="str">
            <v>2SIC7</v>
          </cell>
          <cell r="D838" t="str">
            <v>P</v>
          </cell>
          <cell r="E838" t="str">
            <v>Kristen</v>
          </cell>
          <cell r="F838" t="str">
            <v>Sore</v>
          </cell>
          <cell r="G838">
            <v>41</v>
          </cell>
        </row>
        <row r="839">
          <cell r="A839" t="str">
            <v>2015020731</v>
          </cell>
          <cell r="B839" t="str">
            <v>Oppy Anda Prastiawan</v>
          </cell>
          <cell r="C839" t="str">
            <v>2SIC7</v>
          </cell>
          <cell r="D839" t="str">
            <v>L</v>
          </cell>
          <cell r="E839" t="str">
            <v>Islam</v>
          </cell>
          <cell r="F839" t="str">
            <v>Sore</v>
          </cell>
          <cell r="G839">
            <v>41</v>
          </cell>
        </row>
        <row r="840">
          <cell r="A840" t="str">
            <v>2015020755</v>
          </cell>
          <cell r="B840" t="str">
            <v>Rahel Hutasoit</v>
          </cell>
          <cell r="C840" t="str">
            <v>2SIC7</v>
          </cell>
          <cell r="D840" t="str">
            <v>P</v>
          </cell>
          <cell r="E840" t="str">
            <v>Kristen</v>
          </cell>
          <cell r="F840" t="str">
            <v>Sore</v>
          </cell>
          <cell r="G840">
            <v>41</v>
          </cell>
        </row>
        <row r="841">
          <cell r="A841" t="str">
            <v>2015020765</v>
          </cell>
          <cell r="B841" t="str">
            <v>Rana Mawar Limbong</v>
          </cell>
          <cell r="C841" t="str">
            <v>2SIC7</v>
          </cell>
          <cell r="D841" t="str">
            <v>P</v>
          </cell>
          <cell r="E841" t="str">
            <v>Kristen</v>
          </cell>
          <cell r="F841" t="str">
            <v>Sore</v>
          </cell>
          <cell r="G841">
            <v>41</v>
          </cell>
        </row>
        <row r="842">
          <cell r="A842" t="str">
            <v>2015020742</v>
          </cell>
          <cell r="B842" t="str">
            <v>Ria Ervianna</v>
          </cell>
          <cell r="C842" t="str">
            <v>2SIC7</v>
          </cell>
          <cell r="D842" t="str">
            <v>P</v>
          </cell>
          <cell r="E842" t="str">
            <v>Islam</v>
          </cell>
          <cell r="F842" t="str">
            <v>Sore</v>
          </cell>
          <cell r="G842">
            <v>41</v>
          </cell>
        </row>
        <row r="843">
          <cell r="A843" t="str">
            <v>2015020762</v>
          </cell>
          <cell r="B843" t="str">
            <v>Rini Niken Sulistiowati</v>
          </cell>
          <cell r="C843" t="str">
            <v>2SIC7</v>
          </cell>
          <cell r="D843" t="str">
            <v>P</v>
          </cell>
          <cell r="E843" t="str">
            <v>Islam</v>
          </cell>
          <cell r="F843" t="str">
            <v>Sore</v>
          </cell>
          <cell r="G843">
            <v>41</v>
          </cell>
        </row>
        <row r="844">
          <cell r="A844" t="str">
            <v>2015020780</v>
          </cell>
          <cell r="B844" t="str">
            <v>Rini Wahyuni Situmorang</v>
          </cell>
          <cell r="C844" t="str">
            <v>2SIC7</v>
          </cell>
          <cell r="D844" t="str">
            <v>P</v>
          </cell>
          <cell r="E844" t="str">
            <v>Kristen</v>
          </cell>
          <cell r="F844" t="str">
            <v>Sore</v>
          </cell>
          <cell r="G844">
            <v>41</v>
          </cell>
        </row>
        <row r="845">
          <cell r="A845" t="str">
            <v>2015020691</v>
          </cell>
          <cell r="B845" t="str">
            <v>Sinta Mega Sinaga</v>
          </cell>
          <cell r="C845" t="str">
            <v>2SIC7</v>
          </cell>
          <cell r="D845" t="str">
            <v>P</v>
          </cell>
          <cell r="E845" t="str">
            <v>Kristen</v>
          </cell>
          <cell r="F845" t="str">
            <v>Sore</v>
          </cell>
          <cell r="G845">
            <v>41</v>
          </cell>
        </row>
        <row r="846">
          <cell r="A846" t="str">
            <v>2015020748</v>
          </cell>
          <cell r="B846" t="str">
            <v>Sri Reflina Br Tarigan</v>
          </cell>
          <cell r="C846" t="str">
            <v>2SIC7</v>
          </cell>
          <cell r="D846" t="str">
            <v>P</v>
          </cell>
          <cell r="E846" t="str">
            <v>Kristen</v>
          </cell>
          <cell r="F846" t="str">
            <v>Sore</v>
          </cell>
          <cell r="G846">
            <v>41</v>
          </cell>
        </row>
        <row r="847">
          <cell r="A847" t="str">
            <v>2015020759</v>
          </cell>
          <cell r="B847" t="str">
            <v>Syarif Hidayatullah</v>
          </cell>
          <cell r="C847" t="str">
            <v>2SIC7</v>
          </cell>
          <cell r="D847" t="str">
            <v>L</v>
          </cell>
          <cell r="E847" t="str">
            <v>Islam</v>
          </cell>
          <cell r="F847" t="str">
            <v>Sore</v>
          </cell>
          <cell r="G847">
            <v>41</v>
          </cell>
        </row>
        <row r="848">
          <cell r="A848" t="str">
            <v>2015020744</v>
          </cell>
          <cell r="B848" t="str">
            <v>Wildan Helmi</v>
          </cell>
          <cell r="C848" t="str">
            <v>2SIC7</v>
          </cell>
          <cell r="D848" t="str">
            <v>L</v>
          </cell>
          <cell r="E848" t="str">
            <v>Islam</v>
          </cell>
          <cell r="F848" t="str">
            <v>Sore</v>
          </cell>
          <cell r="G848">
            <v>41</v>
          </cell>
        </row>
        <row r="849">
          <cell r="A849" t="str">
            <v>2015020761</v>
          </cell>
          <cell r="B849" t="str">
            <v>Wiyuna Septiani</v>
          </cell>
          <cell r="C849" t="str">
            <v>2SIC7</v>
          </cell>
          <cell r="D849" t="str">
            <v>P</v>
          </cell>
          <cell r="E849" t="str">
            <v>Islam</v>
          </cell>
          <cell r="F849" t="str">
            <v>Sore</v>
          </cell>
          <cell r="G849">
            <v>41</v>
          </cell>
        </row>
        <row r="850">
          <cell r="A850" t="str">
            <v>2015020722</v>
          </cell>
          <cell r="B850" t="str">
            <v>Yuliana Febriani Silaban</v>
          </cell>
          <cell r="C850" t="str">
            <v>2SIC7</v>
          </cell>
          <cell r="D850" t="str">
            <v>P</v>
          </cell>
          <cell r="E850" t="str">
            <v>Kristen</v>
          </cell>
          <cell r="F850" t="str">
            <v>Sore</v>
          </cell>
          <cell r="G850">
            <v>41</v>
          </cell>
        </row>
        <row r="851">
          <cell r="A851" t="str">
            <v>2015020807</v>
          </cell>
          <cell r="B851" t="str">
            <v>Agung Sanjaya Pinem</v>
          </cell>
          <cell r="C851" t="str">
            <v>2SIC8</v>
          </cell>
          <cell r="D851" t="str">
            <v>L</v>
          </cell>
          <cell r="E851" t="str">
            <v>Islam</v>
          </cell>
          <cell r="F851" t="str">
            <v>Sore</v>
          </cell>
          <cell r="G851">
            <v>41</v>
          </cell>
        </row>
        <row r="852">
          <cell r="A852" t="str">
            <v>2015020338</v>
          </cell>
          <cell r="B852" t="str">
            <v>Andri Wijaya</v>
          </cell>
          <cell r="C852" t="str">
            <v>2SIC8</v>
          </cell>
          <cell r="D852" t="str">
            <v>L</v>
          </cell>
          <cell r="E852" t="str">
            <v>Islam</v>
          </cell>
          <cell r="F852" t="str">
            <v>Sore</v>
          </cell>
          <cell r="G852">
            <v>41</v>
          </cell>
        </row>
        <row r="853">
          <cell r="A853" t="str">
            <v>2015020803</v>
          </cell>
          <cell r="B853" t="str">
            <v>Anggrianingsih</v>
          </cell>
          <cell r="C853" t="str">
            <v>2SIC8</v>
          </cell>
          <cell r="D853" t="str">
            <v>P</v>
          </cell>
          <cell r="E853" t="str">
            <v>Islam</v>
          </cell>
          <cell r="F853" t="str">
            <v>Sore</v>
          </cell>
          <cell r="G853">
            <v>41</v>
          </cell>
        </row>
        <row r="854">
          <cell r="A854" t="str">
            <v>2015020802</v>
          </cell>
          <cell r="B854" t="str">
            <v>Aulia Rahmah</v>
          </cell>
          <cell r="C854" t="str">
            <v>2SIC8</v>
          </cell>
          <cell r="D854" t="str">
            <v>P</v>
          </cell>
          <cell r="E854" t="str">
            <v>Islam</v>
          </cell>
          <cell r="F854" t="str">
            <v>Sore</v>
          </cell>
          <cell r="G854">
            <v>41</v>
          </cell>
        </row>
        <row r="855">
          <cell r="A855" t="str">
            <v>2015020334</v>
          </cell>
          <cell r="B855" t="str">
            <v>Candra Saputra</v>
          </cell>
          <cell r="C855" t="str">
            <v>2SIC8</v>
          </cell>
          <cell r="D855" t="str">
            <v>L</v>
          </cell>
          <cell r="E855" t="str">
            <v>Islam</v>
          </cell>
          <cell r="F855" t="str">
            <v>Sore</v>
          </cell>
          <cell r="G855">
            <v>41</v>
          </cell>
        </row>
        <row r="856">
          <cell r="A856" t="str">
            <v>2015020214</v>
          </cell>
          <cell r="B856" t="str">
            <v>Cici Suryaningsih</v>
          </cell>
          <cell r="C856" t="str">
            <v>2SIC8</v>
          </cell>
          <cell r="D856" t="str">
            <v>P</v>
          </cell>
          <cell r="E856" t="str">
            <v>Islam</v>
          </cell>
          <cell r="F856" t="str">
            <v>Sore</v>
          </cell>
          <cell r="G856">
            <v>41</v>
          </cell>
        </row>
        <row r="857">
          <cell r="A857" t="str">
            <v>2015020687</v>
          </cell>
          <cell r="B857" t="str">
            <v>Dicky Syahfrizal</v>
          </cell>
          <cell r="C857" t="str">
            <v>2SIC8</v>
          </cell>
          <cell r="D857" t="str">
            <v>L</v>
          </cell>
          <cell r="E857" t="str">
            <v>Islam</v>
          </cell>
          <cell r="F857" t="str">
            <v>Sore</v>
          </cell>
          <cell r="G857">
            <v>41</v>
          </cell>
        </row>
        <row r="858">
          <cell r="A858" t="str">
            <v>2015020215</v>
          </cell>
          <cell r="B858" t="str">
            <v>Dwi Nur Syafitri</v>
          </cell>
          <cell r="C858" t="str">
            <v>2SIC8</v>
          </cell>
          <cell r="D858" t="str">
            <v>P</v>
          </cell>
          <cell r="E858" t="str">
            <v>Islam</v>
          </cell>
          <cell r="F858" t="str">
            <v>Sore</v>
          </cell>
          <cell r="G858">
            <v>41</v>
          </cell>
        </row>
        <row r="859">
          <cell r="A859" t="str">
            <v>2015020686</v>
          </cell>
          <cell r="B859" t="str">
            <v>Esa Nurmala Sari Br. Tarigan</v>
          </cell>
          <cell r="C859" t="str">
            <v>2SIC8</v>
          </cell>
          <cell r="D859" t="str">
            <v>P</v>
          </cell>
          <cell r="E859" t="str">
            <v>Kristen</v>
          </cell>
          <cell r="F859" t="str">
            <v>Sore</v>
          </cell>
          <cell r="G859">
            <v>41</v>
          </cell>
        </row>
        <row r="860">
          <cell r="A860" t="str">
            <v>2015021226</v>
          </cell>
          <cell r="B860" t="str">
            <v>Fitriani Nadeak</v>
          </cell>
          <cell r="C860" t="str">
            <v>2SIC8</v>
          </cell>
          <cell r="D860" t="str">
            <v>P</v>
          </cell>
          <cell r="E860" t="str">
            <v>Kristen</v>
          </cell>
          <cell r="F860" t="str">
            <v>Sore</v>
          </cell>
          <cell r="G860">
            <v>41</v>
          </cell>
        </row>
        <row r="861">
          <cell r="A861" t="str">
            <v>2015020800</v>
          </cell>
          <cell r="B861" t="str">
            <v>Hengki Berutu</v>
          </cell>
          <cell r="C861" t="str">
            <v>2SIC8</v>
          </cell>
          <cell r="D861" t="str">
            <v>L</v>
          </cell>
          <cell r="E861" t="str">
            <v>Islam</v>
          </cell>
          <cell r="F861" t="str">
            <v>Sore</v>
          </cell>
          <cell r="G861">
            <v>41</v>
          </cell>
        </row>
        <row r="862">
          <cell r="A862" t="str">
            <v>2015020796</v>
          </cell>
          <cell r="B862" t="str">
            <v>Ibnu Abbas</v>
          </cell>
          <cell r="C862" t="str">
            <v>2SIC8</v>
          </cell>
          <cell r="D862" t="str">
            <v>L</v>
          </cell>
          <cell r="E862" t="str">
            <v>Islam</v>
          </cell>
          <cell r="F862" t="str">
            <v>Sore</v>
          </cell>
          <cell r="G862">
            <v>41</v>
          </cell>
        </row>
        <row r="863">
          <cell r="A863" t="str">
            <v>2015020593</v>
          </cell>
          <cell r="B863" t="str">
            <v>Jesman Parhusip</v>
          </cell>
          <cell r="C863" t="str">
            <v>2SIC8</v>
          </cell>
          <cell r="D863" t="str">
            <v>L</v>
          </cell>
          <cell r="E863" t="str">
            <v>Kristen</v>
          </cell>
          <cell r="F863" t="str">
            <v>Sore</v>
          </cell>
          <cell r="G863">
            <v>41</v>
          </cell>
        </row>
        <row r="864">
          <cell r="A864" t="str">
            <v>2015020584</v>
          </cell>
          <cell r="B864" t="str">
            <v>Lenniati Nababan</v>
          </cell>
          <cell r="C864" t="str">
            <v>2SIC8</v>
          </cell>
          <cell r="D864" t="str">
            <v>P</v>
          </cell>
          <cell r="E864" t="str">
            <v>Kristen</v>
          </cell>
          <cell r="F864" t="str">
            <v>Sore</v>
          </cell>
          <cell r="G864">
            <v>41</v>
          </cell>
        </row>
        <row r="865">
          <cell r="A865" t="str">
            <v>2015020804</v>
          </cell>
          <cell r="B865" t="str">
            <v>Lilis Mayanti Makda Lena Manalu</v>
          </cell>
          <cell r="C865" t="str">
            <v>2SIC8</v>
          </cell>
          <cell r="D865" t="str">
            <v>P</v>
          </cell>
          <cell r="E865" t="str">
            <v>Kristen</v>
          </cell>
          <cell r="F865" t="str">
            <v>Sore</v>
          </cell>
          <cell r="G865">
            <v>41</v>
          </cell>
        </row>
        <row r="866">
          <cell r="A866" t="str">
            <v>2015020822</v>
          </cell>
          <cell r="B866" t="str">
            <v>Majawijaya Valens Sinulingga</v>
          </cell>
          <cell r="C866" t="str">
            <v>2SIC8</v>
          </cell>
          <cell r="D866" t="str">
            <v>L</v>
          </cell>
          <cell r="E866" t="str">
            <v>Kristen</v>
          </cell>
          <cell r="F866" t="str">
            <v>Sore</v>
          </cell>
          <cell r="G866">
            <v>41</v>
          </cell>
        </row>
        <row r="867">
          <cell r="A867" t="str">
            <v>2015020685</v>
          </cell>
          <cell r="B867" t="str">
            <v>Muhammad Fahrur Rozi</v>
          </cell>
          <cell r="C867" t="str">
            <v>2SIC8</v>
          </cell>
          <cell r="D867" t="str">
            <v>L</v>
          </cell>
          <cell r="E867" t="str">
            <v>Islam</v>
          </cell>
          <cell r="F867" t="str">
            <v>Sore</v>
          </cell>
          <cell r="G867">
            <v>41</v>
          </cell>
        </row>
        <row r="868">
          <cell r="A868" t="str">
            <v>2015020216</v>
          </cell>
          <cell r="B868" t="str">
            <v>Nanda Yasiska</v>
          </cell>
          <cell r="C868" t="str">
            <v>2SIC8</v>
          </cell>
          <cell r="D868" t="str">
            <v>P</v>
          </cell>
          <cell r="E868" t="str">
            <v>Islam</v>
          </cell>
          <cell r="F868" t="str">
            <v>Sore</v>
          </cell>
          <cell r="G868">
            <v>41</v>
          </cell>
        </row>
        <row r="869">
          <cell r="A869" t="str">
            <v>2015020809</v>
          </cell>
          <cell r="B869" t="str">
            <v>Novitasari Panjaitan</v>
          </cell>
          <cell r="C869" t="str">
            <v>2SIC8</v>
          </cell>
          <cell r="D869" t="str">
            <v>P</v>
          </cell>
          <cell r="E869" t="str">
            <v>Islam</v>
          </cell>
          <cell r="F869" t="str">
            <v>Sore</v>
          </cell>
          <cell r="G869">
            <v>41</v>
          </cell>
        </row>
        <row r="870">
          <cell r="A870" t="str">
            <v>2015020468</v>
          </cell>
          <cell r="B870" t="str">
            <v>Nur Annisa</v>
          </cell>
          <cell r="C870" t="str">
            <v>2SIC8</v>
          </cell>
          <cell r="D870" t="str">
            <v>P</v>
          </cell>
          <cell r="E870" t="str">
            <v>Islam</v>
          </cell>
          <cell r="F870" t="str">
            <v>Sore</v>
          </cell>
          <cell r="G870">
            <v>41</v>
          </cell>
        </row>
        <row r="871">
          <cell r="A871" t="str">
            <v>2015020805</v>
          </cell>
          <cell r="B871" t="str">
            <v>Rena Enjelina Silaban</v>
          </cell>
          <cell r="C871" t="str">
            <v>2SIC8</v>
          </cell>
          <cell r="D871" t="str">
            <v>P</v>
          </cell>
          <cell r="E871" t="str">
            <v>Kristen</v>
          </cell>
          <cell r="F871" t="str">
            <v>Sore</v>
          </cell>
          <cell r="G871">
            <v>41</v>
          </cell>
        </row>
        <row r="872">
          <cell r="A872" t="str">
            <v>2015020459</v>
          </cell>
          <cell r="B872" t="str">
            <v>Riki Ramanda</v>
          </cell>
          <cell r="C872" t="str">
            <v>2SIC8</v>
          </cell>
          <cell r="D872" t="str">
            <v>L</v>
          </cell>
          <cell r="E872" t="str">
            <v>Islam</v>
          </cell>
          <cell r="F872" t="str">
            <v>Sore</v>
          </cell>
          <cell r="G872">
            <v>41</v>
          </cell>
        </row>
        <row r="873">
          <cell r="A873" t="str">
            <v>2015020986</v>
          </cell>
          <cell r="B873" t="str">
            <v>Rolika Sitanggang</v>
          </cell>
          <cell r="C873" t="str">
            <v>2SIC8</v>
          </cell>
          <cell r="D873" t="str">
            <v>P</v>
          </cell>
          <cell r="E873" t="str">
            <v>Kristen</v>
          </cell>
          <cell r="F873" t="str">
            <v>Pagi</v>
          </cell>
          <cell r="G873">
            <v>41</v>
          </cell>
        </row>
        <row r="874">
          <cell r="A874" t="str">
            <v>2015021227</v>
          </cell>
          <cell r="B874" t="str">
            <v>Saurmauli Simbolon</v>
          </cell>
          <cell r="C874" t="str">
            <v>2SIC8</v>
          </cell>
          <cell r="D874" t="str">
            <v>P</v>
          </cell>
          <cell r="E874" t="str">
            <v>Kristen</v>
          </cell>
          <cell r="F874" t="str">
            <v>Sore</v>
          </cell>
          <cell r="G874">
            <v>41</v>
          </cell>
        </row>
        <row r="875">
          <cell r="A875" t="str">
            <v>2015020813</v>
          </cell>
          <cell r="B875" t="str">
            <v>Sofyansyah</v>
          </cell>
          <cell r="C875" t="str">
            <v>2SIC8</v>
          </cell>
          <cell r="D875" t="str">
            <v>L</v>
          </cell>
          <cell r="E875" t="str">
            <v>Islam</v>
          </cell>
          <cell r="F875" t="str">
            <v>Sore</v>
          </cell>
          <cell r="G875">
            <v>41</v>
          </cell>
        </row>
        <row r="876">
          <cell r="A876" t="str">
            <v>2015020818</v>
          </cell>
          <cell r="B876" t="str">
            <v>Supriyadi</v>
          </cell>
          <cell r="C876" t="str">
            <v>2SIC8</v>
          </cell>
          <cell r="D876" t="str">
            <v>L</v>
          </cell>
          <cell r="E876" t="str">
            <v>Islam</v>
          </cell>
          <cell r="F876" t="str">
            <v>Sore</v>
          </cell>
          <cell r="G876">
            <v>41</v>
          </cell>
        </row>
        <row r="877">
          <cell r="A877" t="str">
            <v>2015020675</v>
          </cell>
          <cell r="B877" t="str">
            <v>Trya Eliza Syari Aritonang</v>
          </cell>
          <cell r="C877" t="str">
            <v>2SIC8</v>
          </cell>
          <cell r="D877" t="str">
            <v>P</v>
          </cell>
          <cell r="E877" t="str">
            <v>Islam</v>
          </cell>
          <cell r="F877" t="str">
            <v>Sore</v>
          </cell>
          <cell r="G877">
            <v>41</v>
          </cell>
        </row>
        <row r="878">
          <cell r="A878" t="str">
            <v>2015020461</v>
          </cell>
          <cell r="B878" t="str">
            <v>Tsabitul Azmi To'at</v>
          </cell>
          <cell r="C878" t="str">
            <v>2SIC8</v>
          </cell>
          <cell r="D878" t="str">
            <v>L</v>
          </cell>
          <cell r="E878" t="str">
            <v>Islam</v>
          </cell>
          <cell r="F878" t="str">
            <v>Sore</v>
          </cell>
          <cell r="G878">
            <v>41</v>
          </cell>
        </row>
        <row r="879">
          <cell r="A879" t="str">
            <v>2015020825</v>
          </cell>
          <cell r="B879" t="str">
            <v>Anggun Sulistiyana</v>
          </cell>
          <cell r="C879" t="str">
            <v>2SIC9</v>
          </cell>
          <cell r="D879" t="str">
            <v>P</v>
          </cell>
          <cell r="E879" t="str">
            <v>Islam</v>
          </cell>
          <cell r="F879" t="str">
            <v>Sore</v>
          </cell>
          <cell r="G879">
            <v>41</v>
          </cell>
        </row>
        <row r="880">
          <cell r="A880" t="str">
            <v>2015020811</v>
          </cell>
          <cell r="B880" t="str">
            <v>Arisman Telaumbanua</v>
          </cell>
          <cell r="C880" t="str">
            <v>2SIC9</v>
          </cell>
          <cell r="D880" t="str">
            <v>L</v>
          </cell>
          <cell r="E880" t="str">
            <v>Kristen</v>
          </cell>
          <cell r="F880" t="str">
            <v>Sore</v>
          </cell>
          <cell r="G880">
            <v>41</v>
          </cell>
        </row>
        <row r="881">
          <cell r="A881" t="str">
            <v>2015020877</v>
          </cell>
          <cell r="B881" t="str">
            <v>Arjuna Sinaga</v>
          </cell>
          <cell r="C881" t="str">
            <v>2SIC9</v>
          </cell>
          <cell r="D881" t="str">
            <v>L</v>
          </cell>
          <cell r="E881" t="str">
            <v>Kristen</v>
          </cell>
          <cell r="F881" t="str">
            <v>Sore</v>
          </cell>
          <cell r="G881">
            <v>41</v>
          </cell>
        </row>
        <row r="882">
          <cell r="A882" t="str">
            <v>2015020887</v>
          </cell>
          <cell r="B882" t="str">
            <v>Chairi Arvan</v>
          </cell>
          <cell r="C882" t="str">
            <v>2SIC9</v>
          </cell>
          <cell r="D882" t="str">
            <v>L</v>
          </cell>
          <cell r="E882" t="str">
            <v>Islam</v>
          </cell>
          <cell r="F882" t="str">
            <v>Sore</v>
          </cell>
          <cell r="G882">
            <v>41</v>
          </cell>
        </row>
        <row r="883">
          <cell r="A883" t="str">
            <v>2015020912</v>
          </cell>
          <cell r="B883" t="str">
            <v>Deni Handoko</v>
          </cell>
          <cell r="C883" t="str">
            <v>2SIC9</v>
          </cell>
          <cell r="D883" t="str">
            <v>L</v>
          </cell>
          <cell r="E883" t="str">
            <v>Islam</v>
          </cell>
          <cell r="F883" t="str">
            <v>Sore</v>
          </cell>
          <cell r="G883">
            <v>41</v>
          </cell>
        </row>
        <row r="884">
          <cell r="A884" t="str">
            <v>2015020824</v>
          </cell>
          <cell r="B884" t="str">
            <v>Eka Siswanto</v>
          </cell>
          <cell r="C884" t="str">
            <v>2SIC9</v>
          </cell>
          <cell r="D884" t="str">
            <v>L</v>
          </cell>
          <cell r="E884" t="str">
            <v>Islam</v>
          </cell>
          <cell r="F884" t="str">
            <v>Sore</v>
          </cell>
          <cell r="G884">
            <v>41</v>
          </cell>
        </row>
        <row r="885">
          <cell r="A885" t="str">
            <v>2015020930</v>
          </cell>
          <cell r="B885" t="str">
            <v>Erlina Siregar</v>
          </cell>
          <cell r="C885" t="str">
            <v>2SIC9</v>
          </cell>
          <cell r="D885" t="str">
            <v>P</v>
          </cell>
          <cell r="E885" t="str">
            <v>Kristen</v>
          </cell>
          <cell r="F885" t="str">
            <v>Sore</v>
          </cell>
          <cell r="G885">
            <v>41</v>
          </cell>
        </row>
        <row r="886">
          <cell r="A886" t="str">
            <v>2015020859</v>
          </cell>
          <cell r="B886" t="str">
            <v>Ferdy Saputra</v>
          </cell>
          <cell r="C886" t="str">
            <v>2SIC9</v>
          </cell>
          <cell r="D886" t="str">
            <v>L</v>
          </cell>
          <cell r="E886" t="str">
            <v>Islam</v>
          </cell>
          <cell r="F886" t="str">
            <v>Sore</v>
          </cell>
          <cell r="G886">
            <v>41</v>
          </cell>
        </row>
        <row r="887">
          <cell r="A887" t="str">
            <v>2015020863</v>
          </cell>
          <cell r="B887" t="str">
            <v>Hasle Poni Simamora</v>
          </cell>
          <cell r="C887" t="str">
            <v>2SIC9</v>
          </cell>
          <cell r="D887" t="str">
            <v>P</v>
          </cell>
          <cell r="E887" t="str">
            <v>Kristen</v>
          </cell>
          <cell r="F887" t="str">
            <v>Sore</v>
          </cell>
          <cell r="G887">
            <v>41</v>
          </cell>
        </row>
        <row r="888">
          <cell r="A888" t="str">
            <v>2015020903</v>
          </cell>
          <cell r="B888" t="str">
            <v>Ida Fitriyani Lubis</v>
          </cell>
          <cell r="C888" t="str">
            <v>2SIC9</v>
          </cell>
          <cell r="D888" t="str">
            <v>P</v>
          </cell>
          <cell r="E888" t="str">
            <v>Islam</v>
          </cell>
          <cell r="F888" t="str">
            <v>Sore</v>
          </cell>
          <cell r="G888">
            <v>41</v>
          </cell>
        </row>
        <row r="889">
          <cell r="A889" t="str">
            <v>2015020839</v>
          </cell>
          <cell r="B889" t="str">
            <v>Isnin Maulidin</v>
          </cell>
          <cell r="C889" t="str">
            <v>2SIC9</v>
          </cell>
          <cell r="D889" t="str">
            <v>L</v>
          </cell>
          <cell r="E889" t="str">
            <v>Islam</v>
          </cell>
          <cell r="F889" t="str">
            <v>Sore</v>
          </cell>
          <cell r="G889">
            <v>41</v>
          </cell>
        </row>
        <row r="890">
          <cell r="A890" t="str">
            <v>2015020914</v>
          </cell>
          <cell r="B890" t="str">
            <v>Iswa</v>
          </cell>
          <cell r="C890" t="str">
            <v>2SIC9</v>
          </cell>
          <cell r="D890" t="str">
            <v>P</v>
          </cell>
          <cell r="E890" t="str">
            <v>Islam</v>
          </cell>
          <cell r="F890" t="str">
            <v>Sore</v>
          </cell>
          <cell r="G890">
            <v>41</v>
          </cell>
        </row>
        <row r="891">
          <cell r="A891" t="str">
            <v>2015020905</v>
          </cell>
          <cell r="B891" t="str">
            <v>Ivan Prasetyo</v>
          </cell>
          <cell r="C891" t="str">
            <v>2SIC9</v>
          </cell>
          <cell r="D891" t="str">
            <v>L</v>
          </cell>
          <cell r="E891" t="str">
            <v>Islam</v>
          </cell>
          <cell r="F891" t="str">
            <v>Sore</v>
          </cell>
          <cell r="G891">
            <v>41</v>
          </cell>
        </row>
        <row r="892">
          <cell r="A892" t="str">
            <v>2015020946</v>
          </cell>
          <cell r="B892" t="str">
            <v>Jese Saliman Purba</v>
          </cell>
          <cell r="C892" t="str">
            <v>2SIC9</v>
          </cell>
          <cell r="D892" t="str">
            <v>L</v>
          </cell>
          <cell r="E892" t="str">
            <v>Kristen</v>
          </cell>
          <cell r="F892" t="str">
            <v>Sore</v>
          </cell>
          <cell r="G892">
            <v>41</v>
          </cell>
        </row>
        <row r="893">
          <cell r="A893" t="str">
            <v>2015020888</v>
          </cell>
          <cell r="B893" t="str">
            <v>M. Ridwan Matondang</v>
          </cell>
          <cell r="C893" t="str">
            <v>2SIC9</v>
          </cell>
          <cell r="D893" t="str">
            <v>L</v>
          </cell>
          <cell r="E893" t="str">
            <v>Islam</v>
          </cell>
          <cell r="F893" t="str">
            <v>Sore</v>
          </cell>
          <cell r="G893">
            <v>41</v>
          </cell>
        </row>
        <row r="894">
          <cell r="A894" t="str">
            <v>2015020854</v>
          </cell>
          <cell r="B894" t="str">
            <v>Maulana Al Ichsan</v>
          </cell>
          <cell r="C894" t="str">
            <v>2SIC9</v>
          </cell>
          <cell r="D894" t="str">
            <v>L</v>
          </cell>
          <cell r="E894" t="str">
            <v>Islam</v>
          </cell>
          <cell r="F894" t="str">
            <v>Sore</v>
          </cell>
          <cell r="G894">
            <v>41</v>
          </cell>
        </row>
        <row r="895">
          <cell r="A895" t="str">
            <v>2015020430</v>
          </cell>
          <cell r="B895" t="str">
            <v>Meliaty Frida Manalu</v>
          </cell>
          <cell r="C895" t="str">
            <v>2SIC9</v>
          </cell>
          <cell r="D895" t="str">
            <v>P</v>
          </cell>
          <cell r="E895" t="str">
            <v>Kristen</v>
          </cell>
          <cell r="F895" t="str">
            <v>Sore</v>
          </cell>
          <cell r="G895">
            <v>41</v>
          </cell>
        </row>
        <row r="896">
          <cell r="A896" t="str">
            <v>2015021174</v>
          </cell>
          <cell r="B896" t="str">
            <v>Muhammad Rivai</v>
          </cell>
          <cell r="C896" t="str">
            <v>2SIC9</v>
          </cell>
          <cell r="D896" t="str">
            <v>L</v>
          </cell>
          <cell r="E896" t="str">
            <v>Islam</v>
          </cell>
          <cell r="F896" t="str">
            <v>Sore</v>
          </cell>
          <cell r="G896">
            <v>41</v>
          </cell>
        </row>
        <row r="897">
          <cell r="A897" t="str">
            <v>2015020915</v>
          </cell>
          <cell r="B897" t="str">
            <v>Nelfa Fitrina Simanungkalit</v>
          </cell>
          <cell r="C897" t="str">
            <v>2SIC9</v>
          </cell>
          <cell r="D897" t="str">
            <v>P</v>
          </cell>
          <cell r="E897" t="str">
            <v>Kristen</v>
          </cell>
          <cell r="F897" t="str">
            <v>Sore</v>
          </cell>
          <cell r="G897">
            <v>41</v>
          </cell>
        </row>
        <row r="898">
          <cell r="A898" t="str">
            <v>2015020841</v>
          </cell>
          <cell r="B898" t="str">
            <v>Odilia Pakpahan</v>
          </cell>
          <cell r="C898" t="str">
            <v>2SIC9</v>
          </cell>
          <cell r="D898" t="str">
            <v>P</v>
          </cell>
          <cell r="E898" t="str">
            <v>Kristen</v>
          </cell>
          <cell r="F898" t="str">
            <v>Sore</v>
          </cell>
          <cell r="G898">
            <v>41</v>
          </cell>
        </row>
        <row r="899">
          <cell r="A899" t="str">
            <v>2015020919</v>
          </cell>
          <cell r="B899" t="str">
            <v>Parto Situmorang</v>
          </cell>
          <cell r="C899" t="str">
            <v>2SIC9</v>
          </cell>
          <cell r="D899" t="str">
            <v>L</v>
          </cell>
          <cell r="E899" t="str">
            <v>Kristen</v>
          </cell>
          <cell r="F899" t="str">
            <v>Sore</v>
          </cell>
          <cell r="G899">
            <v>41</v>
          </cell>
        </row>
        <row r="900">
          <cell r="A900" t="str">
            <v>2015020868</v>
          </cell>
          <cell r="B900" t="str">
            <v>Pirngadi Tampubolon</v>
          </cell>
          <cell r="C900" t="str">
            <v>2SIC9</v>
          </cell>
          <cell r="D900" t="str">
            <v>L</v>
          </cell>
          <cell r="E900" t="str">
            <v>Islam</v>
          </cell>
          <cell r="F900" t="str">
            <v>Sore</v>
          </cell>
          <cell r="G900">
            <v>41</v>
          </cell>
        </row>
        <row r="901">
          <cell r="A901" t="str">
            <v>2015020851</v>
          </cell>
          <cell r="B901" t="str">
            <v>Relli Dortani Purba</v>
          </cell>
          <cell r="C901" t="str">
            <v>2SIC9</v>
          </cell>
          <cell r="D901" t="str">
            <v>P</v>
          </cell>
          <cell r="E901" t="str">
            <v>Kristen</v>
          </cell>
          <cell r="F901" t="str">
            <v>Sore</v>
          </cell>
          <cell r="G901">
            <v>41</v>
          </cell>
        </row>
        <row r="902">
          <cell r="A902" t="str">
            <v>2015020937</v>
          </cell>
          <cell r="B902" t="str">
            <v>Ricju Abdul Hermanto Purba</v>
          </cell>
          <cell r="C902" t="str">
            <v>2SIC9</v>
          </cell>
          <cell r="D902" t="str">
            <v>L</v>
          </cell>
          <cell r="E902" t="str">
            <v>Kristen</v>
          </cell>
          <cell r="F902" t="str">
            <v>Sore</v>
          </cell>
          <cell r="G902">
            <v>41</v>
          </cell>
        </row>
        <row r="903">
          <cell r="A903" t="str">
            <v>2015021165</v>
          </cell>
          <cell r="B903" t="str">
            <v>Ricko Hendri Parningotan</v>
          </cell>
          <cell r="C903" t="str">
            <v>2SIC9</v>
          </cell>
          <cell r="D903" t="str">
            <v>L</v>
          </cell>
          <cell r="E903" t="str">
            <v>Kristen</v>
          </cell>
          <cell r="F903" t="str">
            <v>Sore</v>
          </cell>
          <cell r="G903">
            <v>41</v>
          </cell>
        </row>
        <row r="904">
          <cell r="A904" t="str">
            <v>2015020842</v>
          </cell>
          <cell r="B904" t="str">
            <v>Ricky Andre</v>
          </cell>
          <cell r="C904" t="str">
            <v>2SIC9</v>
          </cell>
          <cell r="D904" t="str">
            <v>L</v>
          </cell>
          <cell r="E904" t="str">
            <v>Kristen</v>
          </cell>
          <cell r="F904" t="str">
            <v>Sore</v>
          </cell>
          <cell r="G904">
            <v>41</v>
          </cell>
        </row>
        <row r="905">
          <cell r="A905" t="str">
            <v>2015020944</v>
          </cell>
          <cell r="B905" t="str">
            <v>Ristanauli Berutu</v>
          </cell>
          <cell r="C905" t="str">
            <v>2SIC9</v>
          </cell>
          <cell r="D905" t="str">
            <v>P</v>
          </cell>
          <cell r="E905" t="str">
            <v>Kristen</v>
          </cell>
          <cell r="F905" t="str">
            <v>Sore</v>
          </cell>
          <cell r="G905">
            <v>41</v>
          </cell>
        </row>
        <row r="906">
          <cell r="A906" t="str">
            <v>2015020829</v>
          </cell>
          <cell r="B906" t="str">
            <v>Rizal Lulfikri. S</v>
          </cell>
          <cell r="C906" t="str">
            <v>2SIC9</v>
          </cell>
          <cell r="D906" t="str">
            <v>L</v>
          </cell>
          <cell r="E906" t="str">
            <v>Islam</v>
          </cell>
          <cell r="F906" t="str">
            <v>Sore</v>
          </cell>
          <cell r="G906">
            <v>41</v>
          </cell>
        </row>
        <row r="907">
          <cell r="A907" t="str">
            <v>2015021167</v>
          </cell>
          <cell r="B907" t="str">
            <v>Satriadus Sidauruk</v>
          </cell>
          <cell r="C907" t="str">
            <v>2SIC9</v>
          </cell>
          <cell r="D907" t="str">
            <v>L</v>
          </cell>
          <cell r="E907" t="str">
            <v>Kristen</v>
          </cell>
          <cell r="F907" t="str">
            <v>Sore</v>
          </cell>
          <cell r="G907">
            <v>41</v>
          </cell>
        </row>
        <row r="908">
          <cell r="A908" t="str">
            <v>2015020895</v>
          </cell>
          <cell r="B908" t="str">
            <v>Suheil</v>
          </cell>
          <cell r="C908" t="str">
            <v>2SIC9</v>
          </cell>
          <cell r="D908" t="str">
            <v>L</v>
          </cell>
          <cell r="E908" t="str">
            <v>Islam</v>
          </cell>
          <cell r="F908" t="str">
            <v>Sore</v>
          </cell>
          <cell r="G908">
            <v>41</v>
          </cell>
        </row>
        <row r="909">
          <cell r="A909" t="str">
            <v>2015020889</v>
          </cell>
          <cell r="B909" t="str">
            <v>Topan Efendi Ginting</v>
          </cell>
          <cell r="C909" t="str">
            <v>2SIC9</v>
          </cell>
          <cell r="D909" t="str">
            <v>L</v>
          </cell>
          <cell r="E909" t="str">
            <v>Islam</v>
          </cell>
          <cell r="F909" t="str">
            <v>Sore</v>
          </cell>
          <cell r="G909">
            <v>41</v>
          </cell>
        </row>
        <row r="910">
          <cell r="A910" t="str">
            <v>2015020830</v>
          </cell>
          <cell r="B910" t="str">
            <v>Tri Sundari</v>
          </cell>
          <cell r="C910" t="str">
            <v>2SIC9</v>
          </cell>
          <cell r="D910" t="str">
            <v>P</v>
          </cell>
          <cell r="E910" t="str">
            <v>Islam</v>
          </cell>
          <cell r="F910" t="str">
            <v>Sore</v>
          </cell>
          <cell r="G910">
            <v>41</v>
          </cell>
        </row>
        <row r="911">
          <cell r="A911" t="str">
            <v>2015020925</v>
          </cell>
          <cell r="B911" t="str">
            <v>Widya Anggraeni</v>
          </cell>
          <cell r="C911" t="str">
            <v>2SIC9</v>
          </cell>
          <cell r="D911" t="str">
            <v>P</v>
          </cell>
          <cell r="E911" t="str">
            <v>Islam</v>
          </cell>
          <cell r="F911" t="str">
            <v>Sore</v>
          </cell>
          <cell r="G911">
            <v>41</v>
          </cell>
        </row>
        <row r="912">
          <cell r="A912" t="str">
            <v>2015020140</v>
          </cell>
          <cell r="B912" t="str">
            <v>Awi Andika</v>
          </cell>
          <cell r="C912" t="str">
            <v>2SIMIB1</v>
          </cell>
          <cell r="D912" t="str">
            <v>L</v>
          </cell>
          <cell r="E912" t="str">
            <v>Islam</v>
          </cell>
          <cell r="F912" t="str">
            <v>Siang</v>
          </cell>
          <cell r="G912">
            <v>41</v>
          </cell>
        </row>
        <row r="913">
          <cell r="A913" t="str">
            <v>2015020739</v>
          </cell>
          <cell r="B913" t="str">
            <v>Berlian Situmorang</v>
          </cell>
          <cell r="C913" t="str">
            <v>2SIMIB1</v>
          </cell>
          <cell r="D913" t="str">
            <v>P</v>
          </cell>
          <cell r="E913" t="str">
            <v>Kristen</v>
          </cell>
          <cell r="F913" t="str">
            <v>Siang</v>
          </cell>
          <cell r="G913">
            <v>41</v>
          </cell>
        </row>
        <row r="914">
          <cell r="A914" t="str">
            <v>2015010073</v>
          </cell>
          <cell r="B914" t="str">
            <v>Damayanti Surbakti</v>
          </cell>
          <cell r="C914" t="str">
            <v>2SIMIB1</v>
          </cell>
          <cell r="D914" t="str">
            <v>P</v>
          </cell>
          <cell r="E914" t="str">
            <v>Kristen</v>
          </cell>
          <cell r="F914" t="str">
            <v>Siang</v>
          </cell>
          <cell r="G914">
            <v>31</v>
          </cell>
        </row>
        <row r="915">
          <cell r="A915" t="str">
            <v>2015020705</v>
          </cell>
          <cell r="B915" t="str">
            <v>Dewi Mariana</v>
          </cell>
          <cell r="C915" t="str">
            <v>2SIMIB1</v>
          </cell>
          <cell r="D915" t="str">
            <v>P</v>
          </cell>
          <cell r="E915" t="str">
            <v>Islam</v>
          </cell>
          <cell r="F915" t="str">
            <v>Siang</v>
          </cell>
          <cell r="G915">
            <v>41</v>
          </cell>
        </row>
        <row r="916">
          <cell r="A916" t="str">
            <v>2015010108</v>
          </cell>
          <cell r="B916" t="str">
            <v>Ellis Lorena Manihuruk</v>
          </cell>
          <cell r="C916" t="str">
            <v>2SIMIB1</v>
          </cell>
          <cell r="D916" t="str">
            <v>P</v>
          </cell>
          <cell r="E916" t="str">
            <v>Kristen</v>
          </cell>
          <cell r="F916" t="str">
            <v>Siang</v>
          </cell>
          <cell r="G916">
            <v>31</v>
          </cell>
        </row>
        <row r="917">
          <cell r="A917" t="str">
            <v>2015020746</v>
          </cell>
          <cell r="B917" t="str">
            <v>Elly Rosanna Sitepu</v>
          </cell>
          <cell r="C917" t="str">
            <v>2SIMIB1</v>
          </cell>
          <cell r="D917" t="str">
            <v>P</v>
          </cell>
          <cell r="E917" t="str">
            <v>Kristen</v>
          </cell>
          <cell r="F917" t="str">
            <v>Siang</v>
          </cell>
          <cell r="G917">
            <v>41</v>
          </cell>
        </row>
        <row r="918">
          <cell r="A918" t="str">
            <v>2015010097</v>
          </cell>
          <cell r="B918" t="str">
            <v>Elsa Permatasari</v>
          </cell>
          <cell r="C918" t="str">
            <v>2SIMIB1</v>
          </cell>
          <cell r="D918" t="str">
            <v>P</v>
          </cell>
          <cell r="E918" t="str">
            <v>Islam</v>
          </cell>
          <cell r="F918" t="str">
            <v>Siang</v>
          </cell>
          <cell r="G918">
            <v>31</v>
          </cell>
        </row>
        <row r="919">
          <cell r="A919" t="str">
            <v>2015020538</v>
          </cell>
          <cell r="B919" t="str">
            <v>Fahrul Rozi Tarigan</v>
          </cell>
          <cell r="C919" t="str">
            <v>2SIMIB1</v>
          </cell>
          <cell r="D919" t="str">
            <v>L</v>
          </cell>
          <cell r="E919" t="str">
            <v>Kristen</v>
          </cell>
          <cell r="F919" t="str">
            <v>Siang</v>
          </cell>
          <cell r="G919">
            <v>41</v>
          </cell>
        </row>
        <row r="920">
          <cell r="A920" t="str">
            <v>2015010118</v>
          </cell>
          <cell r="B920" t="str">
            <v>Hemalina Purba</v>
          </cell>
          <cell r="C920" t="str">
            <v>2SIMIB1</v>
          </cell>
          <cell r="D920" t="str">
            <v>P</v>
          </cell>
          <cell r="E920" t="str">
            <v>Kristen</v>
          </cell>
          <cell r="F920" t="str">
            <v>Siang</v>
          </cell>
          <cell r="G920">
            <v>31</v>
          </cell>
        </row>
        <row r="921">
          <cell r="A921" t="str">
            <v>2015010026</v>
          </cell>
          <cell r="B921" t="str">
            <v>Intan Harliza</v>
          </cell>
          <cell r="C921" t="str">
            <v>2SIMIB1</v>
          </cell>
          <cell r="D921" t="str">
            <v>P</v>
          </cell>
          <cell r="E921" t="str">
            <v>Islam</v>
          </cell>
          <cell r="F921" t="str">
            <v>Siang</v>
          </cell>
          <cell r="G921">
            <v>31</v>
          </cell>
        </row>
        <row r="922">
          <cell r="A922" t="str">
            <v>2015021222</v>
          </cell>
          <cell r="B922" t="str">
            <v>Iswan Harjo Padang</v>
          </cell>
          <cell r="C922" t="str">
            <v>2SIMIB1</v>
          </cell>
          <cell r="D922" t="str">
            <v>L</v>
          </cell>
          <cell r="E922" t="str">
            <v>Kristen</v>
          </cell>
          <cell r="F922" t="str">
            <v>Siang</v>
          </cell>
          <cell r="G922">
            <v>41</v>
          </cell>
        </row>
        <row r="923">
          <cell r="A923" t="str">
            <v>2015020969</v>
          </cell>
          <cell r="B923" t="str">
            <v>Kumar Syaib Siregar</v>
          </cell>
          <cell r="C923" t="str">
            <v>2SIMIB1</v>
          </cell>
          <cell r="D923" t="str">
            <v>L</v>
          </cell>
          <cell r="E923" t="str">
            <v>Islam</v>
          </cell>
          <cell r="F923" t="str">
            <v>Siang</v>
          </cell>
          <cell r="G923">
            <v>41</v>
          </cell>
        </row>
        <row r="924">
          <cell r="A924" t="str">
            <v>2015020590</v>
          </cell>
          <cell r="B924" t="str">
            <v>Lidya Angraini</v>
          </cell>
          <cell r="C924" t="str">
            <v>2SIMIB1</v>
          </cell>
          <cell r="D924" t="str">
            <v>P</v>
          </cell>
          <cell r="E924" t="str">
            <v>Islam</v>
          </cell>
          <cell r="F924" t="str">
            <v>Siang</v>
          </cell>
          <cell r="G924">
            <v>41</v>
          </cell>
        </row>
        <row r="925">
          <cell r="A925" t="str">
            <v>2015020781</v>
          </cell>
          <cell r="B925" t="str">
            <v>Liza Apriza</v>
          </cell>
          <cell r="C925" t="str">
            <v>2SIMIB1</v>
          </cell>
          <cell r="D925" t="str">
            <v>P</v>
          </cell>
          <cell r="E925" t="str">
            <v>Islam</v>
          </cell>
          <cell r="F925" t="str">
            <v>Siang</v>
          </cell>
          <cell r="G925">
            <v>41</v>
          </cell>
        </row>
        <row r="926">
          <cell r="A926" t="str">
            <v>2015020764</v>
          </cell>
          <cell r="B926" t="str">
            <v>Lucky Brilian Zega</v>
          </cell>
          <cell r="C926" t="str">
            <v>2SIMIB1</v>
          </cell>
          <cell r="D926" t="str">
            <v>L</v>
          </cell>
          <cell r="E926" t="str">
            <v>Kristen</v>
          </cell>
          <cell r="F926" t="str">
            <v>Siang</v>
          </cell>
          <cell r="G926">
            <v>41</v>
          </cell>
        </row>
        <row r="927">
          <cell r="A927" t="str">
            <v>2015020695</v>
          </cell>
          <cell r="B927" t="str">
            <v>Masrona Nasution</v>
          </cell>
          <cell r="C927" t="str">
            <v>2SIMIB1</v>
          </cell>
          <cell r="D927" t="str">
            <v>P</v>
          </cell>
          <cell r="E927" t="str">
            <v>Islam</v>
          </cell>
          <cell r="F927" t="str">
            <v>Siang</v>
          </cell>
          <cell r="G927">
            <v>41</v>
          </cell>
        </row>
        <row r="928">
          <cell r="A928" t="str">
            <v>2015020595</v>
          </cell>
          <cell r="B928" t="str">
            <v>Maykin Pranata Gurusinga</v>
          </cell>
          <cell r="C928" t="str">
            <v>2SIMIB1</v>
          </cell>
          <cell r="D928" t="str">
            <v>L</v>
          </cell>
          <cell r="E928" t="str">
            <v>Kristen</v>
          </cell>
          <cell r="F928" t="str">
            <v>Siang</v>
          </cell>
          <cell r="G928">
            <v>41</v>
          </cell>
        </row>
        <row r="929">
          <cell r="A929" t="str">
            <v>2015020647</v>
          </cell>
          <cell r="B929" t="str">
            <v>Merlyn A. Sigalingging</v>
          </cell>
          <cell r="C929" t="str">
            <v>2SIMIB1</v>
          </cell>
          <cell r="D929" t="str">
            <v>P</v>
          </cell>
          <cell r="E929" t="str">
            <v>Kristen</v>
          </cell>
          <cell r="F929" t="str">
            <v>Siang</v>
          </cell>
          <cell r="G929">
            <v>41</v>
          </cell>
        </row>
        <row r="930">
          <cell r="A930" t="str">
            <v>2015010094</v>
          </cell>
          <cell r="B930" t="str">
            <v>Ninta Sitanggang</v>
          </cell>
          <cell r="C930" t="str">
            <v>2SIMIB1</v>
          </cell>
          <cell r="D930" t="str">
            <v>P</v>
          </cell>
          <cell r="E930" t="str">
            <v>Kristen</v>
          </cell>
          <cell r="F930" t="str">
            <v>Siang</v>
          </cell>
          <cell r="G930">
            <v>31</v>
          </cell>
        </row>
        <row r="931">
          <cell r="A931" t="str">
            <v>2015010059</v>
          </cell>
          <cell r="B931" t="str">
            <v>Noveria Periyani Br. Ginting</v>
          </cell>
          <cell r="C931" t="str">
            <v>2SIMIB1</v>
          </cell>
          <cell r="D931" t="str">
            <v>P</v>
          </cell>
          <cell r="E931" t="str">
            <v>Islam</v>
          </cell>
          <cell r="F931" t="str">
            <v>Siang</v>
          </cell>
          <cell r="G931">
            <v>31</v>
          </cell>
        </row>
        <row r="932">
          <cell r="A932" t="str">
            <v>2015010098</v>
          </cell>
          <cell r="B932" t="str">
            <v>Nur Adina Saragih</v>
          </cell>
          <cell r="C932" t="str">
            <v>2SIMIB1</v>
          </cell>
          <cell r="D932" t="str">
            <v>P</v>
          </cell>
          <cell r="E932" t="str">
            <v>Islam</v>
          </cell>
          <cell r="F932" t="str">
            <v>Siang</v>
          </cell>
          <cell r="G932">
            <v>31</v>
          </cell>
        </row>
        <row r="933">
          <cell r="A933" t="str">
            <v>2015020798</v>
          </cell>
          <cell r="B933" t="str">
            <v>Reiza Handani Dwiarya</v>
          </cell>
          <cell r="C933" t="str">
            <v>2SIMIB1</v>
          </cell>
          <cell r="D933" t="str">
            <v>L</v>
          </cell>
          <cell r="E933" t="str">
            <v>Islam</v>
          </cell>
          <cell r="F933" t="str">
            <v>Siang</v>
          </cell>
          <cell r="G933">
            <v>41</v>
          </cell>
        </row>
        <row r="934">
          <cell r="A934" t="str">
            <v>2015020711</v>
          </cell>
          <cell r="B934" t="str">
            <v>Ria Nopita Sari</v>
          </cell>
          <cell r="C934" t="str">
            <v>2SIMIB1</v>
          </cell>
          <cell r="D934" t="str">
            <v>P</v>
          </cell>
          <cell r="E934" t="str">
            <v>Islam</v>
          </cell>
          <cell r="F934" t="str">
            <v>Siang</v>
          </cell>
          <cell r="G934">
            <v>41</v>
          </cell>
        </row>
        <row r="935">
          <cell r="A935" t="str">
            <v>2015020614</v>
          </cell>
          <cell r="B935" t="str">
            <v>Rinal Trisnawan</v>
          </cell>
          <cell r="C935" t="str">
            <v>2SIMIB1</v>
          </cell>
          <cell r="D935" t="str">
            <v>L</v>
          </cell>
          <cell r="E935" t="str">
            <v>Islam</v>
          </cell>
          <cell r="F935" t="str">
            <v>Siang</v>
          </cell>
          <cell r="G935">
            <v>41</v>
          </cell>
        </row>
        <row r="936">
          <cell r="A936" t="str">
            <v>2015020597</v>
          </cell>
          <cell r="B936" t="str">
            <v>Riska Aguslinda Br Ginting</v>
          </cell>
          <cell r="C936" t="str">
            <v>2SIMIB1</v>
          </cell>
          <cell r="D936" t="str">
            <v>P</v>
          </cell>
          <cell r="E936" t="str">
            <v>Islam</v>
          </cell>
          <cell r="F936" t="str">
            <v>Siang</v>
          </cell>
          <cell r="G936">
            <v>41</v>
          </cell>
        </row>
        <row r="937">
          <cell r="A937" t="str">
            <v>2015020968</v>
          </cell>
          <cell r="B937" t="str">
            <v>Rizky Hariani</v>
          </cell>
          <cell r="C937" t="str">
            <v>2SIMIB1</v>
          </cell>
          <cell r="D937" t="str">
            <v>P</v>
          </cell>
          <cell r="E937" t="str">
            <v>Islam</v>
          </cell>
          <cell r="F937" t="str">
            <v>Siang</v>
          </cell>
          <cell r="G937">
            <v>41</v>
          </cell>
        </row>
        <row r="938">
          <cell r="A938" t="str">
            <v>2015010104</v>
          </cell>
          <cell r="B938" t="str">
            <v>Roza Alnisa</v>
          </cell>
          <cell r="C938" t="str">
            <v>2SIMIB1</v>
          </cell>
          <cell r="D938" t="str">
            <v>P</v>
          </cell>
          <cell r="E938" t="str">
            <v>Islam</v>
          </cell>
          <cell r="F938" t="str">
            <v>Siang</v>
          </cell>
          <cell r="G938">
            <v>31</v>
          </cell>
        </row>
        <row r="939">
          <cell r="A939" t="str">
            <v>2015010105</v>
          </cell>
          <cell r="B939" t="str">
            <v>Taufik Gazali Siregar</v>
          </cell>
          <cell r="C939" t="str">
            <v>2SIMIB1</v>
          </cell>
          <cell r="D939" t="str">
            <v>L</v>
          </cell>
          <cell r="E939" t="str">
            <v>Islam</v>
          </cell>
          <cell r="F939" t="str">
            <v>Siang</v>
          </cell>
          <cell r="G939">
            <v>31</v>
          </cell>
        </row>
        <row r="940">
          <cell r="A940" t="str">
            <v>2015020831</v>
          </cell>
          <cell r="B940" t="str">
            <v>Thomas Yehezkiel Gaspersz</v>
          </cell>
          <cell r="C940" t="str">
            <v>2SIMIB1</v>
          </cell>
          <cell r="D940" t="str">
            <v>L</v>
          </cell>
          <cell r="E940" t="str">
            <v>Kristen</v>
          </cell>
          <cell r="F940" t="str">
            <v>Siang</v>
          </cell>
          <cell r="G940">
            <v>41</v>
          </cell>
        </row>
        <row r="941">
          <cell r="A941" t="str">
            <v>2015010071</v>
          </cell>
          <cell r="B941" t="str">
            <v>Yohana Yorenta Tarigan Tua</v>
          </cell>
          <cell r="C941" t="str">
            <v>2SIMIB1</v>
          </cell>
          <cell r="D941" t="str">
            <v>P</v>
          </cell>
          <cell r="E941" t="str">
            <v>Kristen</v>
          </cell>
          <cell r="F941" t="str">
            <v>Siang</v>
          </cell>
          <cell r="G941">
            <v>31</v>
          </cell>
        </row>
        <row r="942">
          <cell r="A942" t="str">
            <v>2015021097</v>
          </cell>
          <cell r="B942" t="str">
            <v>Aida Masnawati Rambe</v>
          </cell>
          <cell r="C942" t="str">
            <v>2SIMIB2</v>
          </cell>
          <cell r="D942" t="str">
            <v>P</v>
          </cell>
          <cell r="E942" t="str">
            <v>Islam</v>
          </cell>
          <cell r="F942" t="str">
            <v>Siang</v>
          </cell>
          <cell r="G942">
            <v>41</v>
          </cell>
        </row>
        <row r="943">
          <cell r="A943" t="str">
            <v>2015020058</v>
          </cell>
          <cell r="B943" t="str">
            <v>Dara Phonna</v>
          </cell>
          <cell r="C943" t="str">
            <v>2SIMIB2</v>
          </cell>
          <cell r="D943" t="str">
            <v>P</v>
          </cell>
          <cell r="E943" t="str">
            <v>Islam</v>
          </cell>
          <cell r="F943" t="str">
            <v>Siang</v>
          </cell>
          <cell r="G943">
            <v>41</v>
          </cell>
        </row>
        <row r="944">
          <cell r="A944" t="str">
            <v>2015020088</v>
          </cell>
          <cell r="B944" t="str">
            <v>Febrina Aulia</v>
          </cell>
          <cell r="C944" t="str">
            <v>2SIMIB2</v>
          </cell>
          <cell r="D944" t="str">
            <v>P</v>
          </cell>
          <cell r="E944" t="str">
            <v>Islam</v>
          </cell>
          <cell r="F944" t="str">
            <v>Siang</v>
          </cell>
          <cell r="G944">
            <v>41</v>
          </cell>
        </row>
        <row r="945">
          <cell r="A945" t="str">
            <v>2015020011</v>
          </cell>
          <cell r="B945" t="str">
            <v>Gandis Syanjani</v>
          </cell>
          <cell r="C945" t="str">
            <v>2SIMIB2</v>
          </cell>
          <cell r="D945" t="str">
            <v>P</v>
          </cell>
          <cell r="E945" t="str">
            <v>Islam</v>
          </cell>
          <cell r="F945" t="str">
            <v>Siang</v>
          </cell>
          <cell r="G945">
            <v>41</v>
          </cell>
        </row>
        <row r="946">
          <cell r="A946" t="str">
            <v>2015021244</v>
          </cell>
          <cell r="B946" t="str">
            <v>Garin Nugraha</v>
          </cell>
          <cell r="C946" t="str">
            <v>2SIMIB2</v>
          </cell>
          <cell r="D946" t="str">
            <v>L</v>
          </cell>
          <cell r="E946" t="str">
            <v>Islam</v>
          </cell>
          <cell r="F946" t="str">
            <v>Siang</v>
          </cell>
          <cell r="G946">
            <v>41</v>
          </cell>
        </row>
        <row r="947">
          <cell r="A947" t="str">
            <v>2015020002</v>
          </cell>
          <cell r="B947" t="str">
            <v>Hanum Saufatu Ulhaq</v>
          </cell>
          <cell r="C947" t="str">
            <v>2SIMIB2</v>
          </cell>
          <cell r="D947" t="str">
            <v>P</v>
          </cell>
          <cell r="E947" t="str">
            <v>Islam</v>
          </cell>
          <cell r="F947" t="str">
            <v>Siang</v>
          </cell>
          <cell r="G947">
            <v>41</v>
          </cell>
        </row>
        <row r="948">
          <cell r="A948" t="str">
            <v>2015021106</v>
          </cell>
          <cell r="B948" t="str">
            <v>Lidya Acecia  Girsang</v>
          </cell>
          <cell r="C948" t="str">
            <v>2SIMIB2</v>
          </cell>
          <cell r="D948" t="str">
            <v>P</v>
          </cell>
          <cell r="E948" t="str">
            <v>Kristen</v>
          </cell>
          <cell r="F948" t="str">
            <v>Siang</v>
          </cell>
          <cell r="G948">
            <v>41</v>
          </cell>
        </row>
        <row r="949">
          <cell r="A949" t="str">
            <v>2015021078</v>
          </cell>
          <cell r="B949" t="str">
            <v>M. Aziz Jailani</v>
          </cell>
          <cell r="C949" t="str">
            <v>2SIMIB2</v>
          </cell>
          <cell r="D949" t="str">
            <v>L</v>
          </cell>
          <cell r="E949" t="str">
            <v>Islam</v>
          </cell>
          <cell r="F949" t="str">
            <v>Siang</v>
          </cell>
          <cell r="G949">
            <v>41</v>
          </cell>
        </row>
        <row r="950">
          <cell r="A950" t="str">
            <v>2015010152</v>
          </cell>
          <cell r="B950" t="str">
            <v>Meri Cristina Tarigan</v>
          </cell>
          <cell r="C950" t="str">
            <v>2SIMIB2</v>
          </cell>
          <cell r="D950" t="str">
            <v>P</v>
          </cell>
          <cell r="E950" t="str">
            <v>Kristen</v>
          </cell>
          <cell r="F950" t="str">
            <v>Siang</v>
          </cell>
          <cell r="G950">
            <v>31</v>
          </cell>
        </row>
        <row r="951">
          <cell r="A951" t="str">
            <v>2015021122</v>
          </cell>
          <cell r="B951" t="str">
            <v>Misti Handayani</v>
          </cell>
          <cell r="C951" t="str">
            <v>2SIMIB2</v>
          </cell>
          <cell r="D951" t="str">
            <v>P</v>
          </cell>
          <cell r="E951" t="str">
            <v>Islam</v>
          </cell>
          <cell r="F951" t="str">
            <v>Siang</v>
          </cell>
          <cell r="G951">
            <v>41</v>
          </cell>
        </row>
        <row r="952">
          <cell r="A952" t="str">
            <v>2015010163</v>
          </cell>
          <cell r="B952" t="str">
            <v>Nalarati Nababan</v>
          </cell>
          <cell r="C952" t="str">
            <v>2SIMIB2</v>
          </cell>
          <cell r="D952" t="str">
            <v>P</v>
          </cell>
          <cell r="E952" t="str">
            <v>Kristen</v>
          </cell>
          <cell r="F952" t="str">
            <v>Siang</v>
          </cell>
          <cell r="G952">
            <v>31</v>
          </cell>
        </row>
        <row r="953">
          <cell r="A953" t="str">
            <v>2015020072</v>
          </cell>
          <cell r="B953" t="str">
            <v>Novia Rima Syahputri</v>
          </cell>
          <cell r="C953" t="str">
            <v>2SIMIB2</v>
          </cell>
          <cell r="D953" t="str">
            <v>P</v>
          </cell>
          <cell r="E953" t="str">
            <v>Islam</v>
          </cell>
          <cell r="F953" t="str">
            <v>Siang</v>
          </cell>
          <cell r="G953">
            <v>41</v>
          </cell>
        </row>
        <row r="954">
          <cell r="A954" t="str">
            <v>2015020073</v>
          </cell>
          <cell r="B954" t="str">
            <v>Nurul Khairani</v>
          </cell>
          <cell r="C954" t="str">
            <v>2SIMIB2</v>
          </cell>
          <cell r="D954" t="str">
            <v>P</v>
          </cell>
          <cell r="E954" t="str">
            <v>Islam</v>
          </cell>
          <cell r="F954" t="str">
            <v>Siang</v>
          </cell>
          <cell r="G954">
            <v>41</v>
          </cell>
        </row>
        <row r="955">
          <cell r="A955" t="str">
            <v>2015020028</v>
          </cell>
          <cell r="B955" t="str">
            <v>Pulung Gono</v>
          </cell>
          <cell r="C955" t="str">
            <v>2SIMIB2</v>
          </cell>
          <cell r="D955" t="str">
            <v>L</v>
          </cell>
          <cell r="E955" t="str">
            <v>Islam</v>
          </cell>
          <cell r="F955" t="str">
            <v>Siang</v>
          </cell>
          <cell r="G955">
            <v>41</v>
          </cell>
        </row>
        <row r="956">
          <cell r="A956" t="str">
            <v>2015021084</v>
          </cell>
          <cell r="B956" t="str">
            <v>Rafiqi Dzaifanin  Safich</v>
          </cell>
          <cell r="C956" t="str">
            <v>2SIMIB2</v>
          </cell>
          <cell r="D956" t="str">
            <v>L</v>
          </cell>
          <cell r="E956" t="str">
            <v>Islam</v>
          </cell>
          <cell r="F956" t="str">
            <v>Siang</v>
          </cell>
          <cell r="G956">
            <v>41</v>
          </cell>
        </row>
        <row r="957">
          <cell r="A957" t="str">
            <v>2015010010</v>
          </cell>
          <cell r="B957" t="str">
            <v>Rebita Sherly</v>
          </cell>
          <cell r="C957" t="str">
            <v>2SIMIB2</v>
          </cell>
          <cell r="D957" t="str">
            <v>P</v>
          </cell>
          <cell r="E957" t="str">
            <v>Kristen</v>
          </cell>
          <cell r="F957" t="str">
            <v>Siang</v>
          </cell>
          <cell r="G957">
            <v>31</v>
          </cell>
        </row>
        <row r="958">
          <cell r="A958" t="str">
            <v>2015010142</v>
          </cell>
          <cell r="B958" t="str">
            <v>Rekha Ra. Sianturi</v>
          </cell>
          <cell r="C958" t="str">
            <v>2SIMIB2</v>
          </cell>
          <cell r="D958" t="str">
            <v>P</v>
          </cell>
          <cell r="E958" t="str">
            <v>Kristen</v>
          </cell>
          <cell r="F958" t="str">
            <v>Siang</v>
          </cell>
          <cell r="G958">
            <v>31</v>
          </cell>
        </row>
        <row r="959">
          <cell r="A959" t="str">
            <v>2015010133</v>
          </cell>
          <cell r="B959" t="str">
            <v>Rian Agustian</v>
          </cell>
          <cell r="C959" t="str">
            <v>2SIMIB2</v>
          </cell>
          <cell r="D959" t="str">
            <v>L</v>
          </cell>
          <cell r="E959" t="str">
            <v>Islam</v>
          </cell>
          <cell r="F959" t="str">
            <v>Siang</v>
          </cell>
          <cell r="G959">
            <v>31</v>
          </cell>
        </row>
        <row r="960">
          <cell r="A960" t="str">
            <v>2015010126</v>
          </cell>
          <cell r="B960" t="str">
            <v>Rini Safriani Br Surbakti</v>
          </cell>
          <cell r="C960" t="str">
            <v>2SIMIB2</v>
          </cell>
          <cell r="D960" t="str">
            <v>P</v>
          </cell>
          <cell r="E960" t="str">
            <v>Islam</v>
          </cell>
          <cell r="F960" t="str">
            <v>Siang</v>
          </cell>
          <cell r="G960">
            <v>31</v>
          </cell>
        </row>
        <row r="961">
          <cell r="A961" t="str">
            <v>2015020020</v>
          </cell>
          <cell r="B961" t="str">
            <v>Riya Hartati</v>
          </cell>
          <cell r="C961" t="str">
            <v>2SIMIB2</v>
          </cell>
          <cell r="D961" t="str">
            <v>P</v>
          </cell>
          <cell r="E961" t="str">
            <v>Islam</v>
          </cell>
          <cell r="F961" t="str">
            <v>Siang</v>
          </cell>
          <cell r="G961">
            <v>41</v>
          </cell>
        </row>
        <row r="962">
          <cell r="A962" t="str">
            <v>2015020026</v>
          </cell>
          <cell r="B962" t="str">
            <v>Sary Ramadhani</v>
          </cell>
          <cell r="C962" t="str">
            <v>2SIMIB2</v>
          </cell>
          <cell r="D962" t="str">
            <v>P</v>
          </cell>
          <cell r="E962" t="str">
            <v>Islam</v>
          </cell>
          <cell r="F962" t="str">
            <v>Siang</v>
          </cell>
          <cell r="G962">
            <v>41</v>
          </cell>
        </row>
        <row r="963">
          <cell r="A963" t="str">
            <v>2015010190</v>
          </cell>
          <cell r="B963" t="str">
            <v>Teuku Nyak 'an</v>
          </cell>
          <cell r="C963" t="str">
            <v>2SIMIB2</v>
          </cell>
          <cell r="D963" t="str">
            <v>L</v>
          </cell>
          <cell r="E963" t="str">
            <v>Islam</v>
          </cell>
          <cell r="F963" t="str">
            <v>Siang</v>
          </cell>
          <cell r="G963">
            <v>31</v>
          </cell>
        </row>
        <row r="964">
          <cell r="A964" t="str">
            <v>2015020057</v>
          </cell>
          <cell r="B964" t="str">
            <v>Tiara Purnama Sari</v>
          </cell>
          <cell r="C964" t="str">
            <v>2SIMIB2</v>
          </cell>
          <cell r="D964" t="str">
            <v>P</v>
          </cell>
          <cell r="E964" t="str">
            <v>Islam</v>
          </cell>
          <cell r="F964" t="str">
            <v>Siang</v>
          </cell>
          <cell r="G964">
            <v>41</v>
          </cell>
        </row>
        <row r="965">
          <cell r="A965" t="str">
            <v>2015021238</v>
          </cell>
          <cell r="B965" t="str">
            <v>Wardani</v>
          </cell>
          <cell r="C965" t="str">
            <v>2SIMIB2</v>
          </cell>
          <cell r="D965" t="str">
            <v>P</v>
          </cell>
          <cell r="E965" t="str">
            <v>Islam</v>
          </cell>
          <cell r="F965" t="str">
            <v>Siang</v>
          </cell>
          <cell r="G965">
            <v>41</v>
          </cell>
        </row>
        <row r="966">
          <cell r="A966" t="str">
            <v>2015021080</v>
          </cell>
          <cell r="B966" t="str">
            <v>Yoserizal</v>
          </cell>
          <cell r="C966" t="str">
            <v>2SIMIB2</v>
          </cell>
          <cell r="D966" t="str">
            <v>L</v>
          </cell>
          <cell r="E966" t="str">
            <v>Islam</v>
          </cell>
          <cell r="F966" t="str">
            <v>Siang</v>
          </cell>
          <cell r="G966">
            <v>41</v>
          </cell>
        </row>
        <row r="967">
          <cell r="A967" t="str">
            <v>2015021047</v>
          </cell>
          <cell r="B967" t="str">
            <v>Yudha Sastra Kencana</v>
          </cell>
          <cell r="C967" t="str">
            <v>2SIMIB2</v>
          </cell>
          <cell r="D967" t="str">
            <v>L</v>
          </cell>
          <cell r="E967" t="str">
            <v>Islam</v>
          </cell>
          <cell r="F967" t="str">
            <v>Siang</v>
          </cell>
          <cell r="G967">
            <v>41</v>
          </cell>
        </row>
        <row r="968">
          <cell r="A968" t="str">
            <v>2015020053</v>
          </cell>
          <cell r="B968" t="str">
            <v>Yulianti</v>
          </cell>
          <cell r="C968" t="str">
            <v>2SIMIB2</v>
          </cell>
          <cell r="D968" t="str">
            <v>P</v>
          </cell>
          <cell r="E968" t="str">
            <v>Islam</v>
          </cell>
          <cell r="F968" t="str">
            <v>Siang</v>
          </cell>
          <cell r="G968">
            <v>41</v>
          </cell>
        </row>
        <row r="969">
          <cell r="A969" t="str">
            <v>2015020041</v>
          </cell>
          <cell r="B969" t="str">
            <v>Zihan Malpiro</v>
          </cell>
          <cell r="C969" t="str">
            <v>2SIMIB2</v>
          </cell>
          <cell r="D969" t="str">
            <v>P</v>
          </cell>
          <cell r="E969" t="str">
            <v>Islam</v>
          </cell>
          <cell r="F969" t="str">
            <v>Siang</v>
          </cell>
          <cell r="G969">
            <v>41</v>
          </cell>
        </row>
        <row r="970">
          <cell r="A970" t="str">
            <v>2015021066</v>
          </cell>
          <cell r="B970" t="str">
            <v>Zizie Azizanti</v>
          </cell>
          <cell r="C970" t="str">
            <v>2SIMIB2</v>
          </cell>
          <cell r="D970" t="str">
            <v>P</v>
          </cell>
          <cell r="E970" t="str">
            <v>Islam</v>
          </cell>
          <cell r="F970" t="str">
            <v>Siang</v>
          </cell>
          <cell r="G970">
            <v>41</v>
          </cell>
        </row>
        <row r="971">
          <cell r="A971" t="str">
            <v>2015010185</v>
          </cell>
          <cell r="B971" t="str">
            <v xml:space="preserve">Agnes Rosa Linda Purba </v>
          </cell>
          <cell r="C971" t="str">
            <v>2SIMIC1</v>
          </cell>
          <cell r="D971" t="str">
            <v>P</v>
          </cell>
          <cell r="E971" t="str">
            <v>Kristen</v>
          </cell>
          <cell r="F971" t="str">
            <v>Sore</v>
          </cell>
          <cell r="G971">
            <v>31</v>
          </cell>
        </row>
        <row r="972">
          <cell r="A972" t="str">
            <v>2015020947</v>
          </cell>
          <cell r="B972" t="str">
            <v>Ahmad Mulkan</v>
          </cell>
          <cell r="C972" t="str">
            <v>2SIMIC1</v>
          </cell>
          <cell r="D972" t="str">
            <v>L</v>
          </cell>
          <cell r="E972" t="str">
            <v>Islam</v>
          </cell>
          <cell r="F972" t="str">
            <v>Sore</v>
          </cell>
          <cell r="G972">
            <v>41</v>
          </cell>
        </row>
        <row r="973">
          <cell r="A973" t="str">
            <v>2015020952</v>
          </cell>
          <cell r="B973" t="str">
            <v>Anugrah Putra Pratama</v>
          </cell>
          <cell r="C973" t="str">
            <v>2SIMIC1</v>
          </cell>
          <cell r="D973" t="str">
            <v>L</v>
          </cell>
          <cell r="E973" t="str">
            <v>Islam</v>
          </cell>
          <cell r="F973" t="str">
            <v>Sore</v>
          </cell>
          <cell r="G973">
            <v>41</v>
          </cell>
        </row>
        <row r="974">
          <cell r="A974" t="str">
            <v>2015020961</v>
          </cell>
          <cell r="B974" t="str">
            <v>Asri Marsita</v>
          </cell>
          <cell r="C974" t="str">
            <v>2SIMIC1</v>
          </cell>
          <cell r="D974" t="str">
            <v>P</v>
          </cell>
          <cell r="E974" t="str">
            <v>Islam</v>
          </cell>
          <cell r="F974" t="str">
            <v>Sore</v>
          </cell>
          <cell r="G974">
            <v>41</v>
          </cell>
        </row>
        <row r="975">
          <cell r="A975" t="str">
            <v>2015010136</v>
          </cell>
          <cell r="B975" t="str">
            <v>Dahlia Tumanggor</v>
          </cell>
          <cell r="C975" t="str">
            <v>2SIMIC1</v>
          </cell>
          <cell r="D975" t="str">
            <v>P</v>
          </cell>
          <cell r="E975" t="str">
            <v>Islam</v>
          </cell>
          <cell r="F975" t="str">
            <v>Sore</v>
          </cell>
          <cell r="G975">
            <v>31</v>
          </cell>
        </row>
        <row r="976">
          <cell r="A976" t="str">
            <v>2015020975</v>
          </cell>
          <cell r="B976" t="str">
            <v>Desi N Sianipar</v>
          </cell>
          <cell r="C976" t="str">
            <v>2SIMIC1</v>
          </cell>
          <cell r="D976" t="str">
            <v>P</v>
          </cell>
          <cell r="E976" t="str">
            <v>Kristen</v>
          </cell>
          <cell r="F976" t="str">
            <v>Sore</v>
          </cell>
          <cell r="G976">
            <v>41</v>
          </cell>
        </row>
        <row r="977">
          <cell r="A977" t="str">
            <v>2015021000</v>
          </cell>
          <cell r="B977" t="str">
            <v>Eva Kamenia Pakpahan</v>
          </cell>
          <cell r="C977" t="str">
            <v>2SIMIC1</v>
          </cell>
          <cell r="D977" t="str">
            <v>P</v>
          </cell>
          <cell r="E977" t="str">
            <v>Kristen</v>
          </cell>
          <cell r="F977" t="str">
            <v>Sore</v>
          </cell>
          <cell r="G977">
            <v>41</v>
          </cell>
        </row>
        <row r="978">
          <cell r="A978" t="str">
            <v>2015020976</v>
          </cell>
          <cell r="B978" t="str">
            <v>Fitriati Andarina Lase</v>
          </cell>
          <cell r="C978" t="str">
            <v>2SIMIC1</v>
          </cell>
          <cell r="D978" t="str">
            <v>P</v>
          </cell>
          <cell r="E978" t="str">
            <v>Kristen</v>
          </cell>
          <cell r="F978" t="str">
            <v>Sore</v>
          </cell>
          <cell r="G978">
            <v>41</v>
          </cell>
        </row>
        <row r="979">
          <cell r="A979" t="str">
            <v>2015010156</v>
          </cell>
          <cell r="B979" t="str">
            <v>Gunung J.k. Sitorus</v>
          </cell>
          <cell r="C979" t="str">
            <v>2SIMIC1</v>
          </cell>
          <cell r="D979" t="str">
            <v>L</v>
          </cell>
          <cell r="E979" t="str">
            <v>Kristen</v>
          </cell>
          <cell r="F979" t="str">
            <v>Sore</v>
          </cell>
          <cell r="G979">
            <v>31</v>
          </cell>
        </row>
        <row r="980">
          <cell r="A980" t="str">
            <v>2015021014</v>
          </cell>
          <cell r="B980" t="str">
            <v>Indah Sari Pardosi</v>
          </cell>
          <cell r="C980" t="str">
            <v>2SIMIC1</v>
          </cell>
          <cell r="D980" t="str">
            <v>P</v>
          </cell>
          <cell r="E980" t="str">
            <v>Kristen</v>
          </cell>
          <cell r="F980" t="str">
            <v>Sore</v>
          </cell>
          <cell r="G980">
            <v>41</v>
          </cell>
        </row>
        <row r="981">
          <cell r="A981" t="str">
            <v>2015010188</v>
          </cell>
          <cell r="B981" t="str">
            <v>Jenny</v>
          </cell>
          <cell r="C981" t="str">
            <v>2SIMIC1</v>
          </cell>
          <cell r="D981" t="str">
            <v>P</v>
          </cell>
          <cell r="E981" t="str">
            <v>Buddha</v>
          </cell>
          <cell r="F981" t="str">
            <v>Sore</v>
          </cell>
          <cell r="G981">
            <v>31</v>
          </cell>
        </row>
        <row r="982">
          <cell r="A982" t="str">
            <v>2015021024</v>
          </cell>
          <cell r="B982" t="str">
            <v>Lamres Sinaga</v>
          </cell>
          <cell r="C982" t="str">
            <v>2SIMIC1</v>
          </cell>
          <cell r="D982" t="str">
            <v>L</v>
          </cell>
          <cell r="E982" t="str">
            <v>Kristen</v>
          </cell>
          <cell r="F982" t="str">
            <v>Sore</v>
          </cell>
          <cell r="G982">
            <v>41</v>
          </cell>
        </row>
        <row r="983">
          <cell r="A983" t="str">
            <v>2015020981</v>
          </cell>
          <cell r="B983" t="str">
            <v>Luisa Manullang</v>
          </cell>
          <cell r="C983" t="str">
            <v>2SIMIC1</v>
          </cell>
          <cell r="D983" t="str">
            <v>P</v>
          </cell>
          <cell r="E983" t="str">
            <v>Kristen</v>
          </cell>
          <cell r="F983" t="str">
            <v>Sore</v>
          </cell>
          <cell r="G983">
            <v>41</v>
          </cell>
        </row>
        <row r="984">
          <cell r="A984" t="str">
            <v>2015020980</v>
          </cell>
          <cell r="B984" t="str">
            <v>Mawarni Giawa</v>
          </cell>
          <cell r="C984" t="str">
            <v>2SIMIC1</v>
          </cell>
          <cell r="D984" t="str">
            <v>L</v>
          </cell>
          <cell r="E984" t="str">
            <v>Kristen</v>
          </cell>
          <cell r="F984" t="str">
            <v>Sore</v>
          </cell>
          <cell r="G984">
            <v>41</v>
          </cell>
        </row>
        <row r="985">
          <cell r="A985" t="str">
            <v>2015021017</v>
          </cell>
          <cell r="B985" t="str">
            <v>Muhammad Alfajri Chaniago</v>
          </cell>
          <cell r="C985" t="str">
            <v>2SIMIC1</v>
          </cell>
          <cell r="D985" t="str">
            <v>L</v>
          </cell>
          <cell r="E985" t="str">
            <v>Islam</v>
          </cell>
          <cell r="F985" t="str">
            <v>Sore</v>
          </cell>
          <cell r="G985">
            <v>41</v>
          </cell>
        </row>
        <row r="986">
          <cell r="A986" t="str">
            <v>2015010189</v>
          </cell>
          <cell r="B986" t="str">
            <v>Nurhasanah Gultom</v>
          </cell>
          <cell r="C986" t="str">
            <v>2SIMIC1</v>
          </cell>
          <cell r="D986" t="str">
            <v>P</v>
          </cell>
          <cell r="E986" t="str">
            <v>Islam</v>
          </cell>
          <cell r="F986" t="str">
            <v>Sore</v>
          </cell>
          <cell r="G986">
            <v>31</v>
          </cell>
        </row>
        <row r="987">
          <cell r="A987" t="str">
            <v>2015020977</v>
          </cell>
          <cell r="B987" t="str">
            <v>Nurhasanah Hasibuan</v>
          </cell>
          <cell r="C987" t="str">
            <v>2SIMIC1</v>
          </cell>
          <cell r="D987" t="str">
            <v>P</v>
          </cell>
          <cell r="E987" t="str">
            <v>Islam</v>
          </cell>
          <cell r="F987" t="str">
            <v>Sore</v>
          </cell>
          <cell r="G987">
            <v>41</v>
          </cell>
        </row>
        <row r="988">
          <cell r="A988" t="str">
            <v>2015021008</v>
          </cell>
          <cell r="B988" t="str">
            <v>Rahmad Hidayat</v>
          </cell>
          <cell r="C988" t="str">
            <v>2SIMIC1</v>
          </cell>
          <cell r="D988" t="str">
            <v>L</v>
          </cell>
          <cell r="E988" t="str">
            <v>Islam</v>
          </cell>
          <cell r="F988" t="str">
            <v>Sore</v>
          </cell>
          <cell r="G988">
            <v>41</v>
          </cell>
        </row>
        <row r="989">
          <cell r="A989" t="str">
            <v>2015020989</v>
          </cell>
          <cell r="B989" t="str">
            <v>Rahmat Habibi</v>
          </cell>
          <cell r="C989" t="str">
            <v>2SIMIC1</v>
          </cell>
          <cell r="D989" t="str">
            <v>L</v>
          </cell>
          <cell r="E989" t="str">
            <v>Islam</v>
          </cell>
          <cell r="F989" t="str">
            <v>Sore</v>
          </cell>
          <cell r="G989">
            <v>41</v>
          </cell>
        </row>
        <row r="990">
          <cell r="A990" t="str">
            <v>2015010141</v>
          </cell>
          <cell r="B990" t="str">
            <v>Rianti Evelina</v>
          </cell>
          <cell r="C990" t="str">
            <v>2SIMIC1</v>
          </cell>
          <cell r="D990" t="str">
            <v>P</v>
          </cell>
          <cell r="E990" t="str">
            <v>Islam</v>
          </cell>
          <cell r="F990" t="str">
            <v>Sore</v>
          </cell>
          <cell r="G990">
            <v>31</v>
          </cell>
        </row>
        <row r="991">
          <cell r="A991" t="str">
            <v>2015010154</v>
          </cell>
          <cell r="B991" t="str">
            <v>Rinta Togatorop</v>
          </cell>
          <cell r="C991" t="str">
            <v>2SIMIC1</v>
          </cell>
          <cell r="D991" t="str">
            <v>P</v>
          </cell>
          <cell r="E991" t="str">
            <v>Kristen</v>
          </cell>
          <cell r="F991" t="str">
            <v>Sore</v>
          </cell>
          <cell r="G991">
            <v>31</v>
          </cell>
        </row>
        <row r="992">
          <cell r="A992" t="str">
            <v>2015010160</v>
          </cell>
          <cell r="B992" t="str">
            <v>Rizki Hamdani</v>
          </cell>
          <cell r="C992" t="str">
            <v>2SIMIC1</v>
          </cell>
          <cell r="D992" t="str">
            <v>L</v>
          </cell>
          <cell r="E992" t="str">
            <v>Islam</v>
          </cell>
          <cell r="F992" t="str">
            <v>Sore</v>
          </cell>
          <cell r="G992">
            <v>31</v>
          </cell>
        </row>
        <row r="993">
          <cell r="A993" t="str">
            <v>2015020974</v>
          </cell>
          <cell r="B993" t="str">
            <v>Rolihardo Sinabariba</v>
          </cell>
          <cell r="C993" t="str">
            <v>2SIMIC1</v>
          </cell>
          <cell r="D993" t="str">
            <v>L</v>
          </cell>
          <cell r="E993" t="str">
            <v>Kristen</v>
          </cell>
          <cell r="F993" t="str">
            <v>Sore</v>
          </cell>
          <cell r="G993">
            <v>41</v>
          </cell>
        </row>
        <row r="994">
          <cell r="A994" t="str">
            <v>2015010162</v>
          </cell>
          <cell r="B994" t="str">
            <v>Sopan Parulian Gtg</v>
          </cell>
          <cell r="C994" t="str">
            <v>2SIMIC1</v>
          </cell>
          <cell r="D994" t="str">
            <v>L</v>
          </cell>
          <cell r="E994" t="str">
            <v>Kristen</v>
          </cell>
          <cell r="F994" t="str">
            <v>Sore</v>
          </cell>
          <cell r="G994">
            <v>31</v>
          </cell>
        </row>
        <row r="995">
          <cell r="A995" t="str">
            <v>2015020978</v>
          </cell>
          <cell r="B995" t="str">
            <v>Suarman Ndruru</v>
          </cell>
          <cell r="C995" t="str">
            <v>2SIMIC1</v>
          </cell>
          <cell r="D995" t="str">
            <v>L</v>
          </cell>
          <cell r="E995" t="str">
            <v>Kristen</v>
          </cell>
          <cell r="F995" t="str">
            <v>Sore</v>
          </cell>
          <cell r="G995">
            <v>41</v>
          </cell>
        </row>
        <row r="996">
          <cell r="A996" t="str">
            <v>2015010144</v>
          </cell>
          <cell r="B996" t="str">
            <v>Theresia Sihombing</v>
          </cell>
          <cell r="C996" t="str">
            <v>2SIMIC1</v>
          </cell>
          <cell r="D996" t="str">
            <v>P</v>
          </cell>
          <cell r="E996" t="str">
            <v>Kristen</v>
          </cell>
          <cell r="F996" t="str">
            <v>Siang</v>
          </cell>
          <cell r="G996">
            <v>31</v>
          </cell>
        </row>
        <row r="997">
          <cell r="A997" t="str">
            <v>2015010128</v>
          </cell>
          <cell r="B997" t="str">
            <v>Zakatia Astriana</v>
          </cell>
          <cell r="C997" t="str">
            <v>2SIMIC1</v>
          </cell>
          <cell r="D997" t="str">
            <v>P</v>
          </cell>
          <cell r="E997" t="str">
            <v>Islam</v>
          </cell>
          <cell r="F997" t="str">
            <v>Sore</v>
          </cell>
          <cell r="G997">
            <v>31</v>
          </cell>
        </row>
        <row r="998">
          <cell r="A998" t="str">
            <v>2015030038</v>
          </cell>
          <cell r="B998" t="str">
            <v>Agriva Purba</v>
          </cell>
          <cell r="C998" t="str">
            <v>2SKA1</v>
          </cell>
          <cell r="D998" t="str">
            <v>L</v>
          </cell>
          <cell r="E998" t="str">
            <v>Kristen</v>
          </cell>
          <cell r="F998" t="str">
            <v>Pagi</v>
          </cell>
          <cell r="G998">
            <v>42</v>
          </cell>
        </row>
        <row r="999">
          <cell r="A999" t="str">
            <v>2015030039</v>
          </cell>
          <cell r="B999" t="str">
            <v>Aldi Julizardi</v>
          </cell>
          <cell r="C999" t="str">
            <v>2SKA1</v>
          </cell>
          <cell r="D999" t="str">
            <v>L</v>
          </cell>
          <cell r="E999" t="str">
            <v>Islam</v>
          </cell>
          <cell r="F999" t="str">
            <v>Pagi</v>
          </cell>
          <cell r="G999">
            <v>42</v>
          </cell>
        </row>
        <row r="1000">
          <cell r="A1000" t="str">
            <v>2015030173</v>
          </cell>
          <cell r="B1000" t="str">
            <v>Alex Situmeang</v>
          </cell>
          <cell r="C1000" t="str">
            <v>2SKA1</v>
          </cell>
          <cell r="D1000" t="str">
            <v>L</v>
          </cell>
          <cell r="E1000" t="str">
            <v>Kristen</v>
          </cell>
          <cell r="F1000" t="str">
            <v>Pagi</v>
          </cell>
          <cell r="G1000">
            <v>42</v>
          </cell>
        </row>
        <row r="1001">
          <cell r="A1001" t="str">
            <v>2015030057</v>
          </cell>
          <cell r="B1001" t="str">
            <v>Andreyan</v>
          </cell>
          <cell r="C1001" t="str">
            <v>2SKA1</v>
          </cell>
          <cell r="D1001" t="str">
            <v>L</v>
          </cell>
          <cell r="E1001" t="str">
            <v>Islam</v>
          </cell>
          <cell r="F1001" t="str">
            <v>Pagi</v>
          </cell>
          <cell r="G1001">
            <v>42</v>
          </cell>
        </row>
        <row r="1002">
          <cell r="A1002" t="str">
            <v>2015030035</v>
          </cell>
          <cell r="B1002" t="str">
            <v>Arsyad Purba</v>
          </cell>
          <cell r="C1002" t="str">
            <v>2SKA1</v>
          </cell>
          <cell r="D1002" t="str">
            <v>L</v>
          </cell>
          <cell r="E1002" t="str">
            <v>Kristen</v>
          </cell>
          <cell r="F1002" t="str">
            <v>Pagi</v>
          </cell>
          <cell r="G1002">
            <v>42</v>
          </cell>
        </row>
        <row r="1003">
          <cell r="A1003" t="str">
            <v>2015030169</v>
          </cell>
          <cell r="B1003" t="str">
            <v>B.b. Dicky Sanjaya</v>
          </cell>
          <cell r="C1003" t="str">
            <v>2SKA1</v>
          </cell>
          <cell r="D1003" t="str">
            <v>L</v>
          </cell>
          <cell r="E1003" t="str">
            <v>Kristen</v>
          </cell>
          <cell r="F1003" t="str">
            <v>Pagi</v>
          </cell>
          <cell r="G1003">
            <v>42</v>
          </cell>
        </row>
        <row r="1004">
          <cell r="A1004" t="str">
            <v>2015030082</v>
          </cell>
          <cell r="B1004" t="str">
            <v>Bobby Pranata Rusliani</v>
          </cell>
          <cell r="C1004" t="str">
            <v>2SKA1</v>
          </cell>
          <cell r="D1004" t="str">
            <v>L</v>
          </cell>
          <cell r="E1004" t="str">
            <v>Islam</v>
          </cell>
          <cell r="F1004" t="str">
            <v>Pagi</v>
          </cell>
          <cell r="G1004">
            <v>42</v>
          </cell>
        </row>
        <row r="1005">
          <cell r="A1005" t="str">
            <v>2015030078</v>
          </cell>
          <cell r="B1005" t="str">
            <v>Brema Bastanta Perangin-angin</v>
          </cell>
          <cell r="C1005" t="str">
            <v>2SKA1</v>
          </cell>
          <cell r="D1005" t="str">
            <v>L</v>
          </cell>
          <cell r="E1005" t="str">
            <v>Kristen</v>
          </cell>
          <cell r="F1005" t="str">
            <v>Pagi</v>
          </cell>
          <cell r="G1005">
            <v>42</v>
          </cell>
        </row>
        <row r="1006">
          <cell r="A1006" t="str">
            <v>2015030043</v>
          </cell>
          <cell r="B1006" t="str">
            <v>Chitradi Raharja</v>
          </cell>
          <cell r="C1006" t="str">
            <v>2SKA1</v>
          </cell>
          <cell r="D1006" t="str">
            <v>L</v>
          </cell>
          <cell r="E1006" t="str">
            <v>Islam</v>
          </cell>
          <cell r="F1006" t="str">
            <v>Pagi</v>
          </cell>
          <cell r="G1006">
            <v>42</v>
          </cell>
        </row>
        <row r="1007">
          <cell r="A1007" t="str">
            <v>2015030048</v>
          </cell>
          <cell r="B1007" t="str">
            <v>Eka Imam Fadli</v>
          </cell>
          <cell r="C1007" t="str">
            <v>2SKA1</v>
          </cell>
          <cell r="D1007" t="str">
            <v>L</v>
          </cell>
          <cell r="E1007" t="str">
            <v>Islam</v>
          </cell>
          <cell r="F1007" t="str">
            <v>Pagi</v>
          </cell>
          <cell r="G1007">
            <v>42</v>
          </cell>
        </row>
        <row r="1008">
          <cell r="A1008" t="str">
            <v>2015030051</v>
          </cell>
          <cell r="B1008" t="str">
            <v>Elisa Sihombing</v>
          </cell>
          <cell r="C1008" t="str">
            <v>2SKA1</v>
          </cell>
          <cell r="D1008" t="str">
            <v>L</v>
          </cell>
          <cell r="E1008" t="str">
            <v>Kristen</v>
          </cell>
          <cell r="F1008" t="str">
            <v>Pagi</v>
          </cell>
          <cell r="G1008">
            <v>42</v>
          </cell>
        </row>
        <row r="1009">
          <cell r="A1009" t="str">
            <v>2015030024</v>
          </cell>
          <cell r="B1009" t="str">
            <v>Ella Stefany</v>
          </cell>
          <cell r="C1009" t="str">
            <v>2SKA1</v>
          </cell>
          <cell r="D1009" t="str">
            <v>P</v>
          </cell>
          <cell r="E1009" t="str">
            <v>Islam</v>
          </cell>
          <cell r="F1009" t="str">
            <v>Pagi</v>
          </cell>
          <cell r="G1009">
            <v>42</v>
          </cell>
        </row>
        <row r="1010">
          <cell r="A1010" t="str">
            <v>2015030071</v>
          </cell>
          <cell r="B1010" t="str">
            <v>Fahri Ibrahim</v>
          </cell>
          <cell r="C1010" t="str">
            <v>2SKA1</v>
          </cell>
          <cell r="D1010" t="str">
            <v>L</v>
          </cell>
          <cell r="E1010" t="str">
            <v>Islam</v>
          </cell>
          <cell r="F1010" t="str">
            <v>Pagi</v>
          </cell>
          <cell r="G1010">
            <v>42</v>
          </cell>
        </row>
        <row r="1011">
          <cell r="A1011" t="str">
            <v>2015030088</v>
          </cell>
          <cell r="B1011" t="str">
            <v>Imam Faisal</v>
          </cell>
          <cell r="C1011" t="str">
            <v>2SKA1</v>
          </cell>
          <cell r="D1011" t="str">
            <v>L</v>
          </cell>
          <cell r="E1011" t="str">
            <v>Islam</v>
          </cell>
          <cell r="F1011" t="str">
            <v>Pagi</v>
          </cell>
          <cell r="G1011">
            <v>42</v>
          </cell>
        </row>
        <row r="1012">
          <cell r="A1012" t="str">
            <v>2015030072</v>
          </cell>
          <cell r="B1012" t="str">
            <v>Jan Ade Riado Sembiring</v>
          </cell>
          <cell r="C1012" t="str">
            <v>2SKA1</v>
          </cell>
          <cell r="D1012" t="str">
            <v>L</v>
          </cell>
          <cell r="E1012" t="str">
            <v>Kristen</v>
          </cell>
          <cell r="F1012" t="str">
            <v>Pagi</v>
          </cell>
          <cell r="G1012">
            <v>42</v>
          </cell>
        </row>
        <row r="1013">
          <cell r="A1013" t="str">
            <v>2015030166</v>
          </cell>
          <cell r="B1013" t="str">
            <v>M. Ilham Wahyuddin Nst</v>
          </cell>
          <cell r="C1013" t="str">
            <v>2SKA1</v>
          </cell>
          <cell r="D1013" t="str">
            <v>L</v>
          </cell>
          <cell r="E1013" t="str">
            <v>Islam</v>
          </cell>
          <cell r="F1013" t="str">
            <v>Pagi</v>
          </cell>
          <cell r="G1013">
            <v>42</v>
          </cell>
        </row>
        <row r="1014">
          <cell r="A1014" t="str">
            <v>2015030013</v>
          </cell>
          <cell r="B1014" t="str">
            <v>M. Rizwi Habibie Siregar</v>
          </cell>
          <cell r="C1014" t="str">
            <v>2SKA1</v>
          </cell>
          <cell r="D1014" t="str">
            <v>L</v>
          </cell>
          <cell r="E1014" t="str">
            <v>Islam</v>
          </cell>
          <cell r="F1014" t="str">
            <v>Pagi</v>
          </cell>
          <cell r="G1014">
            <v>42</v>
          </cell>
        </row>
        <row r="1015">
          <cell r="A1015" t="str">
            <v>2015030085</v>
          </cell>
          <cell r="B1015" t="str">
            <v>M. Saddam Chairul</v>
          </cell>
          <cell r="C1015" t="str">
            <v>2SKA1</v>
          </cell>
          <cell r="D1015" t="str">
            <v>L</v>
          </cell>
          <cell r="E1015" t="str">
            <v>Islam</v>
          </cell>
          <cell r="F1015" t="str">
            <v>Pagi</v>
          </cell>
          <cell r="G1015">
            <v>42</v>
          </cell>
        </row>
        <row r="1016">
          <cell r="A1016" t="str">
            <v>2015030040</v>
          </cell>
          <cell r="B1016" t="str">
            <v>Mhd. Rizal Wahyudi</v>
          </cell>
          <cell r="C1016" t="str">
            <v>2SKA1</v>
          </cell>
          <cell r="D1016" t="str">
            <v>L</v>
          </cell>
          <cell r="E1016" t="str">
            <v>Islam</v>
          </cell>
          <cell r="F1016" t="str">
            <v>Pagi</v>
          </cell>
          <cell r="G1016">
            <v>42</v>
          </cell>
        </row>
        <row r="1017">
          <cell r="A1017" t="str">
            <v>2015030014</v>
          </cell>
          <cell r="B1017" t="str">
            <v>Muhamat Gunawan Guntur</v>
          </cell>
          <cell r="C1017" t="str">
            <v>2SKA1</v>
          </cell>
          <cell r="D1017" t="str">
            <v>L</v>
          </cell>
          <cell r="E1017" t="str">
            <v>Islam</v>
          </cell>
          <cell r="F1017" t="str">
            <v>Pagi</v>
          </cell>
          <cell r="G1017">
            <v>42</v>
          </cell>
        </row>
        <row r="1018">
          <cell r="A1018" t="str">
            <v>2015030098</v>
          </cell>
          <cell r="B1018" t="str">
            <v>Muhammad Fitra Ardiansyah</v>
          </cell>
          <cell r="C1018" t="str">
            <v>2SKA1</v>
          </cell>
          <cell r="D1018" t="str">
            <v>L</v>
          </cell>
          <cell r="E1018" t="str">
            <v>Islam</v>
          </cell>
          <cell r="F1018" t="str">
            <v>Pagi</v>
          </cell>
          <cell r="G1018">
            <v>42</v>
          </cell>
        </row>
        <row r="1019">
          <cell r="A1019" t="str">
            <v>2015030018</v>
          </cell>
          <cell r="B1019" t="str">
            <v>Muhammad Nanda Str</v>
          </cell>
          <cell r="C1019" t="str">
            <v>2SKA1</v>
          </cell>
          <cell r="D1019" t="str">
            <v>L</v>
          </cell>
          <cell r="E1019" t="str">
            <v>Islam</v>
          </cell>
          <cell r="F1019" t="str">
            <v>Pagi</v>
          </cell>
          <cell r="G1019">
            <v>42</v>
          </cell>
        </row>
        <row r="1020">
          <cell r="A1020" t="str">
            <v>2015030017</v>
          </cell>
          <cell r="B1020" t="str">
            <v>Muhammad Tahan</v>
          </cell>
          <cell r="C1020" t="str">
            <v>2SKA1</v>
          </cell>
          <cell r="D1020" t="str">
            <v>L</v>
          </cell>
          <cell r="E1020" t="str">
            <v>Islam</v>
          </cell>
          <cell r="F1020" t="str">
            <v>Pagi</v>
          </cell>
          <cell r="G1020">
            <v>42</v>
          </cell>
        </row>
        <row r="1021">
          <cell r="A1021" t="str">
            <v>2015030009</v>
          </cell>
          <cell r="B1021" t="str">
            <v>Multi Khoirul Amin</v>
          </cell>
          <cell r="C1021" t="str">
            <v>2SKA1</v>
          </cell>
          <cell r="D1021" t="str">
            <v>L</v>
          </cell>
          <cell r="E1021" t="str">
            <v>Islam</v>
          </cell>
          <cell r="F1021" t="str">
            <v>Pagi</v>
          </cell>
          <cell r="G1021">
            <v>42</v>
          </cell>
        </row>
        <row r="1022">
          <cell r="A1022" t="str">
            <v>2015030008</v>
          </cell>
          <cell r="B1022" t="str">
            <v>Padlian Syahputra</v>
          </cell>
          <cell r="C1022" t="str">
            <v>2SKA1</v>
          </cell>
          <cell r="D1022" t="str">
            <v>L</v>
          </cell>
          <cell r="E1022" t="str">
            <v>Islam</v>
          </cell>
          <cell r="F1022" t="str">
            <v>Pagi</v>
          </cell>
          <cell r="G1022">
            <v>42</v>
          </cell>
        </row>
        <row r="1023">
          <cell r="A1023" t="str">
            <v>2015030067</v>
          </cell>
          <cell r="B1023" t="str">
            <v>Pandapotan</v>
          </cell>
          <cell r="C1023" t="str">
            <v>2SKA1</v>
          </cell>
          <cell r="D1023" t="str">
            <v>L</v>
          </cell>
          <cell r="E1023" t="str">
            <v>Islam</v>
          </cell>
          <cell r="F1023" t="str">
            <v>Pagi</v>
          </cell>
          <cell r="G1023">
            <v>42</v>
          </cell>
        </row>
        <row r="1024">
          <cell r="A1024" t="str">
            <v>2015030053</v>
          </cell>
          <cell r="B1024" t="str">
            <v>Razali Razak Harahap</v>
          </cell>
          <cell r="C1024" t="str">
            <v>2SKA1</v>
          </cell>
          <cell r="D1024" t="str">
            <v>L</v>
          </cell>
          <cell r="E1024" t="str">
            <v>Islam</v>
          </cell>
          <cell r="F1024" t="str">
            <v>Pagi</v>
          </cell>
          <cell r="G1024">
            <v>42</v>
          </cell>
        </row>
        <row r="1025">
          <cell r="A1025" t="str">
            <v>2015030012</v>
          </cell>
          <cell r="B1025" t="str">
            <v>Reza Novrizal</v>
          </cell>
          <cell r="C1025" t="str">
            <v>2SKA1</v>
          </cell>
          <cell r="D1025" t="str">
            <v>L</v>
          </cell>
          <cell r="E1025" t="str">
            <v>Islam</v>
          </cell>
          <cell r="F1025" t="str">
            <v>Pagi</v>
          </cell>
          <cell r="G1025">
            <v>42</v>
          </cell>
        </row>
        <row r="1026">
          <cell r="A1026" t="str">
            <v>2015030041</v>
          </cell>
          <cell r="B1026" t="str">
            <v>Rinto Ganda Siregar</v>
          </cell>
          <cell r="C1026" t="str">
            <v>2SKA1</v>
          </cell>
          <cell r="D1026" t="str">
            <v>L</v>
          </cell>
          <cell r="E1026" t="str">
            <v>Kristen</v>
          </cell>
          <cell r="F1026" t="str">
            <v>Pagi</v>
          </cell>
          <cell r="G1026">
            <v>42</v>
          </cell>
        </row>
        <row r="1027">
          <cell r="A1027" t="str">
            <v>2015030087</v>
          </cell>
          <cell r="B1027" t="str">
            <v>Roinda Simbolon</v>
          </cell>
          <cell r="C1027" t="str">
            <v>2SKA1</v>
          </cell>
          <cell r="D1027" t="str">
            <v>P</v>
          </cell>
          <cell r="E1027" t="str">
            <v>Kristen</v>
          </cell>
          <cell r="F1027" t="str">
            <v>Pagi</v>
          </cell>
          <cell r="G1027">
            <v>42</v>
          </cell>
        </row>
        <row r="1028">
          <cell r="A1028" t="str">
            <v>2015030059</v>
          </cell>
          <cell r="B1028" t="str">
            <v>Sandi Pratama</v>
          </cell>
          <cell r="C1028" t="str">
            <v>2SKA1</v>
          </cell>
          <cell r="D1028" t="str">
            <v>L</v>
          </cell>
          <cell r="E1028" t="str">
            <v>Islam</v>
          </cell>
          <cell r="F1028" t="str">
            <v>Pagi</v>
          </cell>
          <cell r="G1028">
            <v>42</v>
          </cell>
        </row>
        <row r="1029">
          <cell r="A1029" t="str">
            <v>2015030163</v>
          </cell>
          <cell r="B1029" t="str">
            <v>Santoso Antonius Hutabarat</v>
          </cell>
          <cell r="C1029" t="str">
            <v>2SKA1</v>
          </cell>
          <cell r="D1029" t="str">
            <v>L</v>
          </cell>
          <cell r="E1029" t="str">
            <v>Kristen</v>
          </cell>
          <cell r="F1029" t="str">
            <v>Pagi</v>
          </cell>
          <cell r="G1029">
            <v>42</v>
          </cell>
        </row>
        <row r="1030">
          <cell r="A1030" t="str">
            <v>2015030045</v>
          </cell>
          <cell r="B1030" t="str">
            <v>Tambah Ibrahim Nasution</v>
          </cell>
          <cell r="C1030" t="str">
            <v>2SKA1</v>
          </cell>
          <cell r="D1030" t="str">
            <v>L</v>
          </cell>
          <cell r="E1030" t="str">
            <v>Islam</v>
          </cell>
          <cell r="F1030" t="str">
            <v>Pagi</v>
          </cell>
          <cell r="G1030">
            <v>42</v>
          </cell>
        </row>
        <row r="1031">
          <cell r="A1031" t="str">
            <v>2015030171</v>
          </cell>
          <cell r="B1031" t="str">
            <v>Wahyu Bagas Purnomo</v>
          </cell>
          <cell r="C1031" t="str">
            <v>2SKA1</v>
          </cell>
          <cell r="D1031" t="str">
            <v>L</v>
          </cell>
          <cell r="E1031" t="str">
            <v>Islam</v>
          </cell>
          <cell r="F1031" t="str">
            <v>Pagi</v>
          </cell>
          <cell r="G1031">
            <v>42</v>
          </cell>
        </row>
        <row r="1032">
          <cell r="A1032" t="str">
            <v>2015030052</v>
          </cell>
          <cell r="B1032" t="str">
            <v>Yehezkiel Tarigan</v>
          </cell>
          <cell r="C1032" t="str">
            <v>2SKA1</v>
          </cell>
          <cell r="D1032" t="str">
            <v>L</v>
          </cell>
          <cell r="E1032" t="str">
            <v>Kristen</v>
          </cell>
          <cell r="F1032" t="str">
            <v>Pagi</v>
          </cell>
          <cell r="G1032">
            <v>42</v>
          </cell>
        </row>
        <row r="1033">
          <cell r="A1033" t="str">
            <v>2015030074</v>
          </cell>
          <cell r="B1033" t="str">
            <v>Yudhy Moridza Prayoga</v>
          </cell>
          <cell r="C1033" t="str">
            <v>2SKA1</v>
          </cell>
          <cell r="D1033" t="str">
            <v>L</v>
          </cell>
          <cell r="E1033" t="str">
            <v>Islam</v>
          </cell>
          <cell r="F1033" t="str">
            <v>Pagi</v>
          </cell>
          <cell r="G1033">
            <v>42</v>
          </cell>
        </row>
        <row r="1034">
          <cell r="A1034" t="str">
            <v>2015030056</v>
          </cell>
          <cell r="B1034" t="str">
            <v>Ade Suko Retno</v>
          </cell>
          <cell r="C1034" t="str">
            <v>2SKC1</v>
          </cell>
          <cell r="D1034" t="str">
            <v>L</v>
          </cell>
          <cell r="E1034" t="str">
            <v>Islam</v>
          </cell>
          <cell r="F1034" t="str">
            <v>Sore</v>
          </cell>
          <cell r="G1034">
            <v>42</v>
          </cell>
        </row>
        <row r="1035">
          <cell r="A1035" t="str">
            <v>2015030031</v>
          </cell>
          <cell r="B1035" t="str">
            <v>Andika</v>
          </cell>
          <cell r="C1035" t="str">
            <v>2SKC1</v>
          </cell>
          <cell r="D1035" t="str">
            <v>L</v>
          </cell>
          <cell r="E1035" t="str">
            <v>Islam</v>
          </cell>
          <cell r="F1035" t="str">
            <v>Sore</v>
          </cell>
          <cell r="G1035">
            <v>42</v>
          </cell>
        </row>
        <row r="1036">
          <cell r="A1036" t="str">
            <v>2015030063</v>
          </cell>
          <cell r="B1036" t="str">
            <v>Andika Saputra</v>
          </cell>
          <cell r="C1036" t="str">
            <v>2SKC1</v>
          </cell>
          <cell r="D1036" t="str">
            <v>L</v>
          </cell>
          <cell r="E1036" t="str">
            <v>Buddha</v>
          </cell>
          <cell r="F1036" t="str">
            <v>Sore</v>
          </cell>
          <cell r="G1036">
            <v>42</v>
          </cell>
        </row>
        <row r="1037">
          <cell r="A1037" t="str">
            <v>2015030125</v>
          </cell>
          <cell r="B1037" t="str">
            <v>Dimas Prasetyo</v>
          </cell>
          <cell r="C1037" t="str">
            <v>2SKC1</v>
          </cell>
          <cell r="D1037" t="str">
            <v>L</v>
          </cell>
          <cell r="E1037" t="str">
            <v>Islam</v>
          </cell>
          <cell r="F1037" t="str">
            <v>Sore</v>
          </cell>
          <cell r="G1037">
            <v>42</v>
          </cell>
        </row>
        <row r="1038">
          <cell r="A1038" t="str">
            <v>2015030118</v>
          </cell>
          <cell r="B1038" t="str">
            <v>Dimas Rangga Ajie Prayoga</v>
          </cell>
          <cell r="C1038" t="str">
            <v>2SKC1</v>
          </cell>
          <cell r="D1038" t="str">
            <v>L</v>
          </cell>
          <cell r="E1038" t="str">
            <v>Islam</v>
          </cell>
          <cell r="F1038" t="str">
            <v>Sore</v>
          </cell>
          <cell r="G1038">
            <v>42</v>
          </cell>
        </row>
        <row r="1039">
          <cell r="A1039" t="str">
            <v>2015030121</v>
          </cell>
          <cell r="B1039" t="str">
            <v>Dwi Alvha Maulana</v>
          </cell>
          <cell r="C1039" t="str">
            <v>2SKC1</v>
          </cell>
          <cell r="D1039" t="str">
            <v>L</v>
          </cell>
          <cell r="E1039" t="str">
            <v>Islam</v>
          </cell>
          <cell r="F1039" t="str">
            <v>Sore</v>
          </cell>
          <cell r="G1039">
            <v>42</v>
          </cell>
        </row>
        <row r="1040">
          <cell r="A1040" t="str">
            <v>2015030037</v>
          </cell>
          <cell r="B1040" t="str">
            <v>Dwi Noto Sabdo</v>
          </cell>
          <cell r="C1040" t="str">
            <v>2SKC1</v>
          </cell>
          <cell r="D1040" t="str">
            <v>L</v>
          </cell>
          <cell r="E1040" t="str">
            <v>Islam</v>
          </cell>
          <cell r="F1040" t="str">
            <v>Sore</v>
          </cell>
          <cell r="G1040">
            <v>42</v>
          </cell>
        </row>
        <row r="1041">
          <cell r="A1041" t="str">
            <v>2015030076</v>
          </cell>
          <cell r="B1041" t="str">
            <v>Edra Prima Gs</v>
          </cell>
          <cell r="C1041" t="str">
            <v>2SKC1</v>
          </cell>
          <cell r="D1041" t="str">
            <v>L</v>
          </cell>
          <cell r="E1041" t="str">
            <v>Kristen</v>
          </cell>
          <cell r="F1041" t="str">
            <v>Sore</v>
          </cell>
          <cell r="G1041">
            <v>42</v>
          </cell>
        </row>
        <row r="1042">
          <cell r="A1042" t="str">
            <v>2015030061</v>
          </cell>
          <cell r="B1042" t="str">
            <v>Erwinsyah Putra</v>
          </cell>
          <cell r="C1042" t="str">
            <v>2SKC1</v>
          </cell>
          <cell r="D1042" t="str">
            <v>L</v>
          </cell>
          <cell r="E1042" t="str">
            <v>Islam</v>
          </cell>
          <cell r="F1042" t="str">
            <v>Sore</v>
          </cell>
          <cell r="G1042">
            <v>42</v>
          </cell>
        </row>
        <row r="1043">
          <cell r="A1043" t="str">
            <v>2015030106</v>
          </cell>
          <cell r="B1043" t="str">
            <v>Hamjah Arahman</v>
          </cell>
          <cell r="C1043" t="str">
            <v>2SKC1</v>
          </cell>
          <cell r="D1043" t="str">
            <v>L</v>
          </cell>
          <cell r="E1043" t="str">
            <v>Islam</v>
          </cell>
          <cell r="F1043" t="str">
            <v>Sore</v>
          </cell>
          <cell r="G1043">
            <v>42</v>
          </cell>
        </row>
        <row r="1044">
          <cell r="A1044" t="str">
            <v>2015030022</v>
          </cell>
          <cell r="B1044" t="str">
            <v>Hendra Roberto Sibuea</v>
          </cell>
          <cell r="C1044" t="str">
            <v>2SKC1</v>
          </cell>
          <cell r="D1044" t="str">
            <v>L</v>
          </cell>
          <cell r="E1044" t="str">
            <v>Kristen</v>
          </cell>
          <cell r="F1044" t="str">
            <v>Sore</v>
          </cell>
          <cell r="G1044">
            <v>42</v>
          </cell>
        </row>
        <row r="1045">
          <cell r="A1045" t="str">
            <v>2015030127</v>
          </cell>
          <cell r="B1045" t="str">
            <v>Ian Maulana</v>
          </cell>
          <cell r="C1045" t="str">
            <v>2SKC1</v>
          </cell>
          <cell r="D1045" t="str">
            <v>L</v>
          </cell>
          <cell r="E1045" t="str">
            <v>Islam</v>
          </cell>
          <cell r="F1045" t="str">
            <v>Sore</v>
          </cell>
          <cell r="G1045">
            <v>42</v>
          </cell>
        </row>
        <row r="1046">
          <cell r="A1046" t="str">
            <v>2015030122</v>
          </cell>
          <cell r="B1046" t="str">
            <v>Ibnu Aulia Lubis</v>
          </cell>
          <cell r="C1046" t="str">
            <v>2SKC1</v>
          </cell>
          <cell r="D1046" t="str">
            <v>L</v>
          </cell>
          <cell r="E1046" t="str">
            <v>Islam</v>
          </cell>
          <cell r="F1046" t="str">
            <v>Sore</v>
          </cell>
          <cell r="G1046">
            <v>42</v>
          </cell>
        </row>
        <row r="1047">
          <cell r="A1047" t="str">
            <v>2015030044</v>
          </cell>
          <cell r="B1047" t="str">
            <v>Ibrahim Cholid</v>
          </cell>
          <cell r="C1047" t="str">
            <v>2SKC1</v>
          </cell>
          <cell r="D1047" t="str">
            <v>L</v>
          </cell>
          <cell r="E1047" t="str">
            <v>Islam</v>
          </cell>
          <cell r="F1047" t="str">
            <v>Sore</v>
          </cell>
          <cell r="G1047">
            <v>42</v>
          </cell>
        </row>
        <row r="1048">
          <cell r="A1048" t="str">
            <v>2015030029</v>
          </cell>
          <cell r="B1048" t="str">
            <v>Imam Riadi</v>
          </cell>
          <cell r="C1048" t="str">
            <v>2SKC1</v>
          </cell>
          <cell r="D1048" t="str">
            <v>L</v>
          </cell>
          <cell r="E1048" t="str">
            <v>Islam</v>
          </cell>
          <cell r="F1048" t="str">
            <v>Sore</v>
          </cell>
          <cell r="G1048">
            <v>42</v>
          </cell>
        </row>
        <row r="1049">
          <cell r="A1049" t="str">
            <v>2015030046</v>
          </cell>
          <cell r="B1049" t="str">
            <v>Indra Arif</v>
          </cell>
          <cell r="C1049" t="str">
            <v>2SKC1</v>
          </cell>
          <cell r="D1049" t="str">
            <v>L</v>
          </cell>
          <cell r="E1049" t="str">
            <v>Islam</v>
          </cell>
          <cell r="F1049" t="str">
            <v>Sore</v>
          </cell>
          <cell r="G1049">
            <v>42</v>
          </cell>
        </row>
        <row r="1050">
          <cell r="A1050" t="str">
            <v>2015030050</v>
          </cell>
          <cell r="B1050" t="str">
            <v>Indra Syahputra Nasution</v>
          </cell>
          <cell r="C1050" t="str">
            <v>2SKC1</v>
          </cell>
          <cell r="D1050" t="str">
            <v>L</v>
          </cell>
          <cell r="E1050" t="str">
            <v>Islam</v>
          </cell>
          <cell r="F1050" t="str">
            <v>Sore</v>
          </cell>
          <cell r="G1050">
            <v>42</v>
          </cell>
        </row>
        <row r="1051">
          <cell r="A1051" t="str">
            <v>2015030105</v>
          </cell>
          <cell r="B1051" t="str">
            <v>Iskandar Prasyuda Malik</v>
          </cell>
          <cell r="C1051" t="str">
            <v>2SKC1</v>
          </cell>
          <cell r="D1051" t="str">
            <v>L</v>
          </cell>
          <cell r="E1051" t="str">
            <v>Islam</v>
          </cell>
          <cell r="F1051" t="str">
            <v>Sore</v>
          </cell>
          <cell r="G1051">
            <v>42</v>
          </cell>
        </row>
        <row r="1052">
          <cell r="A1052" t="str">
            <v>2015030129</v>
          </cell>
          <cell r="B1052" t="str">
            <v xml:space="preserve">Jimi Purnama </v>
          </cell>
          <cell r="C1052" t="str">
            <v>2SKC1</v>
          </cell>
          <cell r="D1052" t="str">
            <v>L</v>
          </cell>
          <cell r="E1052" t="str">
            <v>Islam</v>
          </cell>
          <cell r="F1052" t="str">
            <v>Sore</v>
          </cell>
          <cell r="G1052">
            <v>42</v>
          </cell>
        </row>
        <row r="1053">
          <cell r="A1053" t="str">
            <v>2015030086</v>
          </cell>
          <cell r="B1053" t="str">
            <v>Kronika Karo-karo</v>
          </cell>
          <cell r="C1053" t="str">
            <v>2SKC1</v>
          </cell>
          <cell r="D1053" t="str">
            <v>L</v>
          </cell>
          <cell r="E1053" t="str">
            <v>Kristen</v>
          </cell>
          <cell r="F1053" t="str">
            <v>Sore</v>
          </cell>
          <cell r="G1053">
            <v>42</v>
          </cell>
        </row>
        <row r="1054">
          <cell r="A1054" t="str">
            <v>2015030113</v>
          </cell>
          <cell r="B1054" t="str">
            <v>M. Anshor Fadila</v>
          </cell>
          <cell r="C1054" t="str">
            <v>2SKC1</v>
          </cell>
          <cell r="D1054" t="str">
            <v>L</v>
          </cell>
          <cell r="E1054" t="str">
            <v>Islam</v>
          </cell>
          <cell r="F1054" t="str">
            <v>Sore</v>
          </cell>
          <cell r="G1054">
            <v>42</v>
          </cell>
        </row>
        <row r="1055">
          <cell r="A1055" t="str">
            <v>2015030064</v>
          </cell>
          <cell r="B1055" t="str">
            <v>M. Syah Dan Zirmi</v>
          </cell>
          <cell r="C1055" t="str">
            <v>2SKC1</v>
          </cell>
          <cell r="D1055" t="str">
            <v>L</v>
          </cell>
          <cell r="E1055" t="str">
            <v>Islam</v>
          </cell>
          <cell r="F1055" t="str">
            <v>Sore</v>
          </cell>
          <cell r="G1055">
            <v>42</v>
          </cell>
        </row>
        <row r="1056">
          <cell r="A1056" t="str">
            <v>2015030070</v>
          </cell>
          <cell r="B1056" t="str">
            <v>Maja Risnoto S. Irvan Manik</v>
          </cell>
          <cell r="C1056" t="str">
            <v>2SKC1</v>
          </cell>
          <cell r="D1056" t="str">
            <v>L</v>
          </cell>
          <cell r="E1056" t="str">
            <v>Kristen</v>
          </cell>
          <cell r="F1056" t="str">
            <v>Sore</v>
          </cell>
          <cell r="G1056">
            <v>42</v>
          </cell>
        </row>
        <row r="1057">
          <cell r="A1057" t="str">
            <v>2015030027</v>
          </cell>
          <cell r="B1057" t="str">
            <v>Mhd. Rizky Efriansyah</v>
          </cell>
          <cell r="C1057" t="str">
            <v>2SKC1</v>
          </cell>
          <cell r="D1057" t="str">
            <v>L</v>
          </cell>
          <cell r="E1057" t="str">
            <v>Islam</v>
          </cell>
          <cell r="F1057" t="str">
            <v>Sore</v>
          </cell>
          <cell r="G1057">
            <v>42</v>
          </cell>
        </row>
        <row r="1058">
          <cell r="A1058" t="str">
            <v>2015030068</v>
          </cell>
          <cell r="B1058" t="str">
            <v>Muhammad Fahmi</v>
          </cell>
          <cell r="C1058" t="str">
            <v>2SKC1</v>
          </cell>
          <cell r="D1058" t="str">
            <v>L</v>
          </cell>
          <cell r="E1058" t="str">
            <v>Islam</v>
          </cell>
          <cell r="F1058" t="str">
            <v>Sore</v>
          </cell>
          <cell r="G1058">
            <v>42</v>
          </cell>
        </row>
        <row r="1059">
          <cell r="A1059" t="str">
            <v>2015030054</v>
          </cell>
          <cell r="B1059" t="str">
            <v>Muhammad Khairul Amri</v>
          </cell>
          <cell r="C1059" t="str">
            <v>2SKC1</v>
          </cell>
          <cell r="D1059" t="str">
            <v>L</v>
          </cell>
          <cell r="E1059" t="str">
            <v>Islam</v>
          </cell>
          <cell r="F1059" t="str">
            <v>Sore</v>
          </cell>
          <cell r="G1059">
            <v>42</v>
          </cell>
        </row>
        <row r="1060">
          <cell r="A1060" t="str">
            <v>2015030102</v>
          </cell>
          <cell r="B1060" t="str">
            <v>Tonggo Melissa Marpaung</v>
          </cell>
          <cell r="C1060" t="str">
            <v>2SKC1</v>
          </cell>
          <cell r="D1060" t="str">
            <v>P</v>
          </cell>
          <cell r="E1060" t="str">
            <v>Kristen</v>
          </cell>
          <cell r="F1060" t="str">
            <v>Sore</v>
          </cell>
          <cell r="G1060">
            <v>42</v>
          </cell>
        </row>
        <row r="1061">
          <cell r="A1061" t="str">
            <v>2015030015</v>
          </cell>
          <cell r="B1061" t="str">
            <v>Wanton Sitohang</v>
          </cell>
          <cell r="C1061" t="str">
            <v>2SKC1</v>
          </cell>
          <cell r="D1061" t="str">
            <v>L</v>
          </cell>
          <cell r="E1061" t="str">
            <v>Kristen</v>
          </cell>
          <cell r="F1061" t="str">
            <v>Sore</v>
          </cell>
          <cell r="G1061">
            <v>42</v>
          </cell>
        </row>
        <row r="1062">
          <cell r="A1062" t="str">
            <v>2015030126</v>
          </cell>
          <cell r="B1062" t="str">
            <v>Wira Fitama Atmaja</v>
          </cell>
          <cell r="C1062" t="str">
            <v>2SKC1</v>
          </cell>
          <cell r="D1062" t="str">
            <v>L</v>
          </cell>
          <cell r="E1062" t="str">
            <v>Islam</v>
          </cell>
          <cell r="F1062" t="str">
            <v>Sore</v>
          </cell>
          <cell r="G1062">
            <v>42</v>
          </cell>
        </row>
        <row r="1063">
          <cell r="A1063" t="str">
            <v>2015030107</v>
          </cell>
          <cell r="B1063" t="str">
            <v>Ya'aro Telaumbanua</v>
          </cell>
          <cell r="C1063" t="str">
            <v>2SKC1</v>
          </cell>
          <cell r="D1063" t="str">
            <v>L</v>
          </cell>
          <cell r="E1063" t="str">
            <v>Kristen</v>
          </cell>
          <cell r="F1063" t="str">
            <v>Sore</v>
          </cell>
          <cell r="G1063">
            <v>42</v>
          </cell>
        </row>
        <row r="1064">
          <cell r="A1064" t="str">
            <v>2015030065</v>
          </cell>
          <cell r="B1064" t="str">
            <v>Yudha Prananda Pinem</v>
          </cell>
          <cell r="C1064" t="str">
            <v>2SKC1</v>
          </cell>
          <cell r="D1064" t="str">
            <v>L</v>
          </cell>
          <cell r="E1064" t="str">
            <v>Islam</v>
          </cell>
          <cell r="F1064" t="str">
            <v>Sore</v>
          </cell>
          <cell r="G1064">
            <v>42</v>
          </cell>
        </row>
        <row r="1065">
          <cell r="A1065" t="str">
            <v>2014030063</v>
          </cell>
          <cell r="B1065" t="str">
            <v>Ade Saide Pratama Pasaribu</v>
          </cell>
          <cell r="C1065" t="str">
            <v>2STKA1</v>
          </cell>
          <cell r="D1065" t="str">
            <v>L</v>
          </cell>
          <cell r="E1065" t="str">
            <v>Kristen</v>
          </cell>
          <cell r="F1065" t="str">
            <v>Pagi</v>
          </cell>
          <cell r="G1065">
            <v>42</v>
          </cell>
        </row>
        <row r="1066">
          <cell r="A1066" t="str">
            <v>2015030101</v>
          </cell>
          <cell r="B1066" t="str">
            <v>Agus Prando Situmorang</v>
          </cell>
          <cell r="C1066" t="str">
            <v>2STKA1</v>
          </cell>
          <cell r="D1066" t="str">
            <v>L</v>
          </cell>
          <cell r="E1066" t="str">
            <v>Kristen</v>
          </cell>
          <cell r="F1066" t="str">
            <v>Pagi</v>
          </cell>
          <cell r="G1066">
            <v>42</v>
          </cell>
        </row>
        <row r="1067">
          <cell r="A1067" t="str">
            <v>2015030104</v>
          </cell>
          <cell r="B1067" t="str">
            <v>Ariyandi Ramansyah</v>
          </cell>
          <cell r="C1067" t="str">
            <v>2STKA1</v>
          </cell>
          <cell r="D1067" t="str">
            <v>L</v>
          </cell>
          <cell r="E1067" t="str">
            <v>Islam</v>
          </cell>
          <cell r="F1067" t="str">
            <v>Pagi</v>
          </cell>
          <cell r="G1067">
            <v>42</v>
          </cell>
        </row>
        <row r="1068">
          <cell r="A1068" t="str">
            <v>2015030021</v>
          </cell>
          <cell r="B1068" t="str">
            <v>Bagus Prastio</v>
          </cell>
          <cell r="C1068" t="str">
            <v>2STKA1</v>
          </cell>
          <cell r="D1068" t="str">
            <v>L</v>
          </cell>
          <cell r="E1068" t="str">
            <v>Islam</v>
          </cell>
          <cell r="F1068" t="str">
            <v>Siang</v>
          </cell>
          <cell r="G1068">
            <v>42</v>
          </cell>
        </row>
        <row r="1069">
          <cell r="A1069" t="str">
            <v>2015030112</v>
          </cell>
          <cell r="B1069" t="str">
            <v>Bambang Permana Kesuma S</v>
          </cell>
          <cell r="C1069" t="str">
            <v>2STKA1</v>
          </cell>
          <cell r="D1069" t="str">
            <v>L</v>
          </cell>
          <cell r="E1069" t="str">
            <v>Islam</v>
          </cell>
          <cell r="F1069" t="str">
            <v>Pagi</v>
          </cell>
          <cell r="G1069">
            <v>42</v>
          </cell>
        </row>
        <row r="1070">
          <cell r="A1070" t="str">
            <v>2015030158</v>
          </cell>
          <cell r="B1070" t="str">
            <v>Boyzone Sitorus</v>
          </cell>
          <cell r="C1070" t="str">
            <v>2STKA1</v>
          </cell>
          <cell r="D1070" t="str">
            <v>L</v>
          </cell>
          <cell r="E1070" t="str">
            <v>Kristen</v>
          </cell>
          <cell r="F1070" t="str">
            <v>Pagi</v>
          </cell>
          <cell r="G1070">
            <v>42</v>
          </cell>
        </row>
        <row r="1071">
          <cell r="A1071" t="str">
            <v>2015030140</v>
          </cell>
          <cell r="B1071" t="str">
            <v>Candra Cahaya Utama</v>
          </cell>
          <cell r="C1071" t="str">
            <v>2STKA1</v>
          </cell>
          <cell r="D1071" t="str">
            <v>L</v>
          </cell>
          <cell r="E1071" t="str">
            <v>Islam</v>
          </cell>
          <cell r="F1071" t="str">
            <v>Pagi</v>
          </cell>
          <cell r="G1071">
            <v>42</v>
          </cell>
        </row>
        <row r="1072">
          <cell r="A1072" t="str">
            <v>2015030174</v>
          </cell>
          <cell r="B1072" t="str">
            <v>Dani Martinus N. P</v>
          </cell>
          <cell r="C1072" t="str">
            <v>2STKA1</v>
          </cell>
          <cell r="D1072" t="str">
            <v>L</v>
          </cell>
          <cell r="E1072" t="str">
            <v>Kristen</v>
          </cell>
          <cell r="F1072" t="str">
            <v>Pagi</v>
          </cell>
          <cell r="G1072">
            <v>42</v>
          </cell>
        </row>
        <row r="1073">
          <cell r="A1073" t="str">
            <v>2015030099</v>
          </cell>
          <cell r="B1073" t="str">
            <v>Darmono Padang</v>
          </cell>
          <cell r="C1073" t="str">
            <v>2STKA1</v>
          </cell>
          <cell r="D1073" t="str">
            <v>L</v>
          </cell>
          <cell r="E1073" t="str">
            <v>Kristen</v>
          </cell>
          <cell r="F1073" t="str">
            <v>Pagi</v>
          </cell>
          <cell r="G1073">
            <v>42</v>
          </cell>
        </row>
        <row r="1074">
          <cell r="A1074" t="str">
            <v>2015030034</v>
          </cell>
          <cell r="B1074" t="str">
            <v>Dedi Santoso</v>
          </cell>
          <cell r="C1074" t="str">
            <v>2STKA1</v>
          </cell>
          <cell r="D1074" t="str">
            <v>L</v>
          </cell>
          <cell r="E1074" t="str">
            <v>Islam</v>
          </cell>
          <cell r="F1074" t="str">
            <v>Siang</v>
          </cell>
          <cell r="G1074">
            <v>42</v>
          </cell>
        </row>
        <row r="1075">
          <cell r="A1075" t="str">
            <v>2015030199</v>
          </cell>
          <cell r="B1075" t="str">
            <v>Dimas Agus Syahputra</v>
          </cell>
          <cell r="C1075" t="str">
            <v>2STKA1</v>
          </cell>
          <cell r="D1075" t="str">
            <v>L</v>
          </cell>
          <cell r="E1075" t="str">
            <v>Islam</v>
          </cell>
          <cell r="F1075" t="str">
            <v>Pagi</v>
          </cell>
          <cell r="G1075">
            <v>42</v>
          </cell>
        </row>
        <row r="1076">
          <cell r="A1076" t="str">
            <v>2015040002</v>
          </cell>
          <cell r="B1076" t="str">
            <v>Eko Wahyudi</v>
          </cell>
          <cell r="C1076" t="str">
            <v>2STKA1</v>
          </cell>
          <cell r="D1076" t="str">
            <v>L</v>
          </cell>
          <cell r="E1076" t="str">
            <v>Islam</v>
          </cell>
          <cell r="F1076" t="str">
            <v>Sore</v>
          </cell>
          <cell r="G1076">
            <v>32</v>
          </cell>
        </row>
        <row r="1077">
          <cell r="A1077" t="str">
            <v>2015040009</v>
          </cell>
          <cell r="B1077" t="str">
            <v>Febri Yanti Ginting</v>
          </cell>
          <cell r="C1077" t="str">
            <v>2STKA1</v>
          </cell>
          <cell r="D1077" t="str">
            <v>P</v>
          </cell>
          <cell r="E1077" t="str">
            <v>Kristen</v>
          </cell>
          <cell r="F1077" t="str">
            <v>Pagi</v>
          </cell>
          <cell r="G1077">
            <v>32</v>
          </cell>
        </row>
        <row r="1078">
          <cell r="A1078" t="str">
            <v>2015030092</v>
          </cell>
          <cell r="B1078" t="str">
            <v>Fribet Dominggo Siadari</v>
          </cell>
          <cell r="C1078" t="str">
            <v>2STKA1</v>
          </cell>
          <cell r="D1078" t="str">
            <v>L</v>
          </cell>
          <cell r="E1078" t="str">
            <v>Kristen</v>
          </cell>
          <cell r="F1078" t="str">
            <v>Pagi</v>
          </cell>
          <cell r="G1078">
            <v>42</v>
          </cell>
        </row>
        <row r="1079">
          <cell r="A1079" t="str">
            <v>2015030143</v>
          </cell>
          <cell r="B1079" t="str">
            <v>Heru Prasetyo</v>
          </cell>
          <cell r="C1079" t="str">
            <v>2STKA1</v>
          </cell>
          <cell r="D1079" t="str">
            <v>L</v>
          </cell>
          <cell r="E1079" t="str">
            <v>Islam</v>
          </cell>
          <cell r="F1079" t="str">
            <v>Pagi</v>
          </cell>
          <cell r="G1079">
            <v>42</v>
          </cell>
        </row>
        <row r="1080">
          <cell r="A1080" t="str">
            <v>2015030026</v>
          </cell>
          <cell r="B1080" t="str">
            <v>Husein Abdul Karim</v>
          </cell>
          <cell r="C1080" t="str">
            <v>2STKA1</v>
          </cell>
          <cell r="D1080" t="str">
            <v>L</v>
          </cell>
          <cell r="E1080" t="str">
            <v>Islam</v>
          </cell>
          <cell r="F1080" t="str">
            <v>Pagi</v>
          </cell>
          <cell r="G1080">
            <v>42</v>
          </cell>
        </row>
        <row r="1081">
          <cell r="A1081" t="str">
            <v>2015030025</v>
          </cell>
          <cell r="B1081" t="str">
            <v>Ilham Maulana</v>
          </cell>
          <cell r="C1081" t="str">
            <v>2STKA1</v>
          </cell>
          <cell r="D1081" t="str">
            <v>L</v>
          </cell>
          <cell r="E1081" t="str">
            <v>Islam</v>
          </cell>
          <cell r="F1081" t="str">
            <v>Pagi</v>
          </cell>
          <cell r="G1081">
            <v>42</v>
          </cell>
        </row>
        <row r="1082">
          <cell r="A1082" t="str">
            <v>2014030137</v>
          </cell>
          <cell r="B1082" t="str">
            <v>Indra Palentino Sianturi</v>
          </cell>
          <cell r="C1082" t="str">
            <v>2STKA1</v>
          </cell>
          <cell r="D1082" t="str">
            <v>L</v>
          </cell>
          <cell r="E1082" t="str">
            <v>Kristen</v>
          </cell>
          <cell r="F1082" t="str">
            <v>Pagi</v>
          </cell>
          <cell r="G1082">
            <v>42</v>
          </cell>
        </row>
        <row r="1083">
          <cell r="A1083" t="str">
            <v>2015030117</v>
          </cell>
          <cell r="B1083" t="str">
            <v>Januardi Sitohang</v>
          </cell>
          <cell r="C1083" t="str">
            <v>2STKA1</v>
          </cell>
          <cell r="D1083" t="str">
            <v>L</v>
          </cell>
          <cell r="E1083" t="str">
            <v>Kristen</v>
          </cell>
          <cell r="F1083" t="str">
            <v>Pagi</v>
          </cell>
          <cell r="G1083">
            <v>42</v>
          </cell>
        </row>
        <row r="1084">
          <cell r="A1084" t="str">
            <v>2015030186</v>
          </cell>
          <cell r="B1084" t="str">
            <v>John Alexander Sirait</v>
          </cell>
          <cell r="C1084" t="str">
            <v>2STKA1</v>
          </cell>
          <cell r="D1084" t="str">
            <v>L</v>
          </cell>
          <cell r="E1084" t="str">
            <v>Kristen</v>
          </cell>
          <cell r="F1084" t="str">
            <v>Pagi</v>
          </cell>
          <cell r="G1084">
            <v>42</v>
          </cell>
        </row>
        <row r="1085">
          <cell r="A1085" t="str">
            <v>2015030028</v>
          </cell>
          <cell r="B1085" t="str">
            <v>M. Akram Tarigan</v>
          </cell>
          <cell r="C1085" t="str">
            <v>2STKA1</v>
          </cell>
          <cell r="D1085" t="str">
            <v>L</v>
          </cell>
          <cell r="E1085" t="str">
            <v>Islam</v>
          </cell>
          <cell r="F1085" t="str">
            <v>Pagi</v>
          </cell>
          <cell r="G1085">
            <v>42</v>
          </cell>
        </row>
        <row r="1086">
          <cell r="A1086" t="str">
            <v>2015040005</v>
          </cell>
          <cell r="B1086" t="str">
            <v>M. Fauzi Nugraha Pohan</v>
          </cell>
          <cell r="C1086" t="str">
            <v>2STKA1</v>
          </cell>
          <cell r="D1086" t="str">
            <v>L</v>
          </cell>
          <cell r="E1086" t="str">
            <v>Islam</v>
          </cell>
          <cell r="F1086" t="str">
            <v>Pagi</v>
          </cell>
          <cell r="G1086">
            <v>32</v>
          </cell>
        </row>
        <row r="1087">
          <cell r="A1087" t="str">
            <v>2015030204</v>
          </cell>
          <cell r="B1087" t="str">
            <v>Mhd. Aka Febrian</v>
          </cell>
          <cell r="C1087" t="str">
            <v>2STKA1</v>
          </cell>
          <cell r="D1087" t="str">
            <v>L</v>
          </cell>
          <cell r="E1087" t="str">
            <v>Islam</v>
          </cell>
          <cell r="F1087" t="str">
            <v>Pagi</v>
          </cell>
          <cell r="G1087">
            <v>42</v>
          </cell>
        </row>
        <row r="1088">
          <cell r="A1088" t="str">
            <v>2015030153</v>
          </cell>
          <cell r="B1088" t="str">
            <v>Michael Novelando Tampubolon</v>
          </cell>
          <cell r="C1088" t="str">
            <v>2STKA1</v>
          </cell>
          <cell r="D1088" t="str">
            <v>L</v>
          </cell>
          <cell r="E1088" t="str">
            <v>Kristen</v>
          </cell>
          <cell r="F1088" t="str">
            <v>Pagi</v>
          </cell>
          <cell r="G1088">
            <v>42</v>
          </cell>
        </row>
        <row r="1089">
          <cell r="A1089" t="str">
            <v>2015030100</v>
          </cell>
          <cell r="B1089" t="str">
            <v>Rieza Saputra Sipayung</v>
          </cell>
          <cell r="C1089" t="str">
            <v>2STKA1</v>
          </cell>
          <cell r="D1089" t="str">
            <v>L</v>
          </cell>
          <cell r="E1089" t="str">
            <v>Kristen</v>
          </cell>
          <cell r="F1089" t="str">
            <v>Pagi</v>
          </cell>
          <cell r="G1089">
            <v>42</v>
          </cell>
        </row>
        <row r="1090">
          <cell r="A1090" t="str">
            <v>2015030149</v>
          </cell>
          <cell r="B1090" t="str">
            <v>Rio Ananda Purba</v>
          </cell>
          <cell r="C1090" t="str">
            <v>2STKA1</v>
          </cell>
          <cell r="D1090" t="str">
            <v>L</v>
          </cell>
          <cell r="E1090" t="str">
            <v>Kristen</v>
          </cell>
          <cell r="F1090" t="str">
            <v>Pagi</v>
          </cell>
          <cell r="G1090">
            <v>42</v>
          </cell>
        </row>
        <row r="1091">
          <cell r="A1091" t="str">
            <v>2015030189</v>
          </cell>
          <cell r="B1091" t="str">
            <v>Roby Suganda</v>
          </cell>
          <cell r="C1091" t="str">
            <v>2STKA1</v>
          </cell>
          <cell r="D1091" t="str">
            <v>L</v>
          </cell>
          <cell r="E1091" t="str">
            <v>Islam</v>
          </cell>
          <cell r="F1091" t="str">
            <v>Pagi</v>
          </cell>
          <cell r="G1091">
            <v>42</v>
          </cell>
        </row>
        <row r="1092">
          <cell r="A1092" t="str">
            <v>2015030187</v>
          </cell>
          <cell r="B1092" t="str">
            <v>Rudiansyah Angkat</v>
          </cell>
          <cell r="C1092" t="str">
            <v>2STKA1</v>
          </cell>
          <cell r="D1092" t="str">
            <v>L</v>
          </cell>
          <cell r="E1092" t="str">
            <v>Islam</v>
          </cell>
          <cell r="F1092" t="str">
            <v>Pagi</v>
          </cell>
          <cell r="G1092">
            <v>42</v>
          </cell>
        </row>
        <row r="1093">
          <cell r="A1093" t="str">
            <v>2015030049</v>
          </cell>
          <cell r="B1093" t="str">
            <v>Satria Fandani</v>
          </cell>
          <cell r="C1093" t="str">
            <v>2STKA1</v>
          </cell>
          <cell r="D1093" t="str">
            <v>L</v>
          </cell>
          <cell r="E1093" t="str">
            <v>Islam</v>
          </cell>
          <cell r="F1093" t="str">
            <v>Sore</v>
          </cell>
          <cell r="G1093">
            <v>42</v>
          </cell>
        </row>
        <row r="1094">
          <cell r="A1094" t="str">
            <v>2015030119</v>
          </cell>
          <cell r="B1094" t="str">
            <v>Setia Restu Zebua</v>
          </cell>
          <cell r="C1094" t="str">
            <v>2STKA1</v>
          </cell>
          <cell r="D1094" t="str">
            <v>L</v>
          </cell>
          <cell r="E1094" t="str">
            <v>Kristen</v>
          </cell>
          <cell r="F1094" t="str">
            <v>Pagi</v>
          </cell>
          <cell r="G1094">
            <v>42</v>
          </cell>
        </row>
        <row r="1095">
          <cell r="A1095" t="str">
            <v>2015030220</v>
          </cell>
          <cell r="B1095" t="str">
            <v>Suriadi</v>
          </cell>
          <cell r="C1095" t="str">
            <v>2STKA1</v>
          </cell>
          <cell r="D1095" t="str">
            <v>L</v>
          </cell>
          <cell r="E1095" t="str">
            <v>Islam</v>
          </cell>
          <cell r="F1095" t="str">
            <v>Pagi</v>
          </cell>
          <cell r="G1095">
            <v>42</v>
          </cell>
        </row>
        <row r="1096">
          <cell r="A1096" t="str">
            <v>2015030168</v>
          </cell>
          <cell r="B1096" t="str">
            <v>Taufiq Hidayat</v>
          </cell>
          <cell r="C1096" t="str">
            <v>2STKA1</v>
          </cell>
          <cell r="D1096" t="str">
            <v>L</v>
          </cell>
          <cell r="E1096" t="str">
            <v>Islam</v>
          </cell>
          <cell r="F1096" t="str">
            <v>Pagi</v>
          </cell>
          <cell r="G1096">
            <v>42</v>
          </cell>
        </row>
        <row r="1097">
          <cell r="A1097" t="str">
            <v>2015040018</v>
          </cell>
          <cell r="B1097" t="str">
            <v>Wahyu Nurman</v>
          </cell>
          <cell r="C1097" t="str">
            <v>2STKA1</v>
          </cell>
          <cell r="D1097" t="str">
            <v>L</v>
          </cell>
          <cell r="E1097" t="str">
            <v>Islam</v>
          </cell>
          <cell r="F1097" t="str">
            <v>Pagi</v>
          </cell>
          <cell r="G1097">
            <v>32</v>
          </cell>
        </row>
        <row r="1098">
          <cell r="A1098" t="str">
            <v>2015030123</v>
          </cell>
          <cell r="B1098" t="str">
            <v>Wahyu Ramdhan Harahap</v>
          </cell>
          <cell r="C1098" t="str">
            <v>2STKA1</v>
          </cell>
          <cell r="D1098" t="str">
            <v>L</v>
          </cell>
          <cell r="E1098" t="str">
            <v>Islam</v>
          </cell>
          <cell r="F1098" t="str">
            <v>Pagi</v>
          </cell>
          <cell r="G1098">
            <v>42</v>
          </cell>
        </row>
        <row r="1099">
          <cell r="A1099" t="str">
            <v>2015030047</v>
          </cell>
          <cell r="B1099" t="str">
            <v>Willy Hamdani</v>
          </cell>
          <cell r="C1099" t="str">
            <v>2STKA1</v>
          </cell>
          <cell r="D1099" t="str">
            <v>L</v>
          </cell>
          <cell r="E1099" t="str">
            <v>Islam</v>
          </cell>
          <cell r="F1099" t="str">
            <v>Pagi</v>
          </cell>
          <cell r="G1099">
            <v>42</v>
          </cell>
        </row>
        <row r="1100">
          <cell r="A1100" t="str">
            <v>2015030215</v>
          </cell>
          <cell r="B1100" t="str">
            <v xml:space="preserve">Yoel Febrimana Sinuraya </v>
          </cell>
          <cell r="C1100" t="str">
            <v>2STKA1</v>
          </cell>
          <cell r="D1100" t="str">
            <v>L</v>
          </cell>
          <cell r="E1100" t="str">
            <v>Kristen</v>
          </cell>
          <cell r="F1100" t="str">
            <v>Pagi</v>
          </cell>
          <cell r="G1100">
            <v>42</v>
          </cell>
        </row>
        <row r="1101">
          <cell r="A1101" t="str">
            <v>2015040029</v>
          </cell>
          <cell r="B1101" t="str">
            <v>Abdi Negara Marpaung</v>
          </cell>
          <cell r="C1101" t="str">
            <v>2STKB1</v>
          </cell>
          <cell r="D1101" t="str">
            <v>L</v>
          </cell>
          <cell r="E1101" t="str">
            <v>Islam</v>
          </cell>
          <cell r="F1101" t="str">
            <v>Siang</v>
          </cell>
          <cell r="G1101">
            <v>32</v>
          </cell>
        </row>
        <row r="1102">
          <cell r="A1102" t="str">
            <v>2015030091</v>
          </cell>
          <cell r="B1102" t="str">
            <v>Ari Aprianda</v>
          </cell>
          <cell r="C1102" t="str">
            <v>2STKB1</v>
          </cell>
          <cell r="D1102" t="str">
            <v>L</v>
          </cell>
          <cell r="E1102" t="str">
            <v>Islam</v>
          </cell>
          <cell r="F1102" t="str">
            <v>Siang</v>
          </cell>
          <cell r="G1102">
            <v>42</v>
          </cell>
        </row>
        <row r="1103">
          <cell r="A1103" t="str">
            <v>2015030094</v>
          </cell>
          <cell r="B1103" t="str">
            <v>Bayu Rizki Pangestu</v>
          </cell>
          <cell r="C1103" t="str">
            <v>2STKB1</v>
          </cell>
          <cell r="D1103" t="str">
            <v>L</v>
          </cell>
          <cell r="E1103" t="str">
            <v>Islam</v>
          </cell>
          <cell r="F1103" t="str">
            <v>Siang</v>
          </cell>
          <cell r="G1103">
            <v>42</v>
          </cell>
        </row>
        <row r="1104">
          <cell r="A1104" t="str">
            <v>2015030157</v>
          </cell>
          <cell r="B1104" t="str">
            <v>Fatwa Bumi Hati</v>
          </cell>
          <cell r="C1104" t="str">
            <v>2STKB1</v>
          </cell>
          <cell r="D1104" t="str">
            <v>P</v>
          </cell>
          <cell r="E1104" t="str">
            <v>Islam</v>
          </cell>
          <cell r="F1104" t="str">
            <v>Siang</v>
          </cell>
          <cell r="G1104">
            <v>42</v>
          </cell>
        </row>
        <row r="1105">
          <cell r="A1105" t="str">
            <v>2015040023</v>
          </cell>
          <cell r="B1105" t="str">
            <v>Frecilia Andraw Siswanto Banjarnahor</v>
          </cell>
          <cell r="C1105" t="str">
            <v>2STKB1</v>
          </cell>
          <cell r="D1105" t="str">
            <v>L</v>
          </cell>
          <cell r="E1105" t="str">
            <v>Kristen</v>
          </cell>
          <cell r="F1105" t="str">
            <v>Siang</v>
          </cell>
          <cell r="G1105">
            <v>32</v>
          </cell>
        </row>
        <row r="1106">
          <cell r="A1106" t="str">
            <v>2015030191</v>
          </cell>
          <cell r="B1106" t="str">
            <v>Hasanul Azmi Siregar</v>
          </cell>
          <cell r="C1106" t="str">
            <v>2STKB1</v>
          </cell>
          <cell r="D1106" t="str">
            <v>L</v>
          </cell>
          <cell r="E1106" t="str">
            <v>Islam</v>
          </cell>
          <cell r="F1106" t="str">
            <v>Siang</v>
          </cell>
          <cell r="G1106">
            <v>42</v>
          </cell>
        </row>
        <row r="1107">
          <cell r="A1107" t="str">
            <v>2015030159</v>
          </cell>
          <cell r="B1107" t="str">
            <v>Imam Amnur Safrudin</v>
          </cell>
          <cell r="C1107" t="str">
            <v>2STKB1</v>
          </cell>
          <cell r="D1107" t="str">
            <v>L</v>
          </cell>
          <cell r="E1107" t="str">
            <v>Islam</v>
          </cell>
          <cell r="F1107" t="str">
            <v>Siang</v>
          </cell>
          <cell r="G1107">
            <v>42</v>
          </cell>
        </row>
        <row r="1108">
          <cell r="A1108" t="str">
            <v>2015040020</v>
          </cell>
          <cell r="B1108" t="str">
            <v>Indra Pranata</v>
          </cell>
          <cell r="C1108" t="str">
            <v>2STKB1</v>
          </cell>
          <cell r="D1108" t="str">
            <v>L</v>
          </cell>
          <cell r="E1108" t="str">
            <v>Islam</v>
          </cell>
          <cell r="F1108" t="str">
            <v>Siang</v>
          </cell>
          <cell r="G1108">
            <v>32</v>
          </cell>
        </row>
        <row r="1109">
          <cell r="A1109" t="str">
            <v>2015030116</v>
          </cell>
          <cell r="B1109" t="str">
            <v>Iqbal Madani</v>
          </cell>
          <cell r="C1109" t="str">
            <v>2STKB1</v>
          </cell>
          <cell r="D1109" t="str">
            <v>L</v>
          </cell>
          <cell r="E1109" t="str">
            <v>Islam</v>
          </cell>
          <cell r="F1109" t="str">
            <v>Siang</v>
          </cell>
          <cell r="G1109">
            <v>42</v>
          </cell>
        </row>
        <row r="1110">
          <cell r="A1110" t="str">
            <v>2015040030</v>
          </cell>
          <cell r="B1110" t="str">
            <v>Jamaludin Chandra</v>
          </cell>
          <cell r="C1110" t="str">
            <v>2STKB1</v>
          </cell>
          <cell r="D1110" t="str">
            <v>L</v>
          </cell>
          <cell r="E1110" t="str">
            <v>Islam</v>
          </cell>
          <cell r="F1110" t="str">
            <v>Siang</v>
          </cell>
          <cell r="G1110">
            <v>32</v>
          </cell>
        </row>
        <row r="1111">
          <cell r="A1111" t="str">
            <v>2015030042</v>
          </cell>
          <cell r="B1111" t="str">
            <v>Jhonson Hutasoit</v>
          </cell>
          <cell r="C1111" t="str">
            <v>2STKB1</v>
          </cell>
          <cell r="D1111" t="str">
            <v>L</v>
          </cell>
          <cell r="E1111" t="str">
            <v>Kristen</v>
          </cell>
          <cell r="F1111" t="str">
            <v>Siang</v>
          </cell>
          <cell r="G1111">
            <v>42</v>
          </cell>
        </row>
        <row r="1112">
          <cell r="A1112" t="str">
            <v>2015030130</v>
          </cell>
          <cell r="B1112" t="str">
            <v xml:space="preserve">Juni Muhammad Irfan </v>
          </cell>
          <cell r="C1112" t="str">
            <v>2STKB1</v>
          </cell>
          <cell r="D1112" t="str">
            <v>L</v>
          </cell>
          <cell r="E1112" t="str">
            <v>Islam</v>
          </cell>
          <cell r="F1112" t="str">
            <v>Siang</v>
          </cell>
          <cell r="G1112">
            <v>42</v>
          </cell>
        </row>
        <row r="1113">
          <cell r="A1113" t="str">
            <v>2015030003</v>
          </cell>
          <cell r="B1113" t="str">
            <v>Rifaldi</v>
          </cell>
          <cell r="C1113" t="str">
            <v>2STKB1</v>
          </cell>
          <cell r="D1113" t="str">
            <v>L</v>
          </cell>
          <cell r="E1113" t="str">
            <v>Islam</v>
          </cell>
          <cell r="F1113" t="str">
            <v>Siang</v>
          </cell>
          <cell r="G1113">
            <v>42</v>
          </cell>
        </row>
        <row r="1114">
          <cell r="A1114" t="str">
            <v>2015030124</v>
          </cell>
          <cell r="B1114" t="str">
            <v>Riski Cahyadi</v>
          </cell>
          <cell r="C1114" t="str">
            <v>2STKB1</v>
          </cell>
          <cell r="D1114" t="str">
            <v>L</v>
          </cell>
          <cell r="E1114" t="str">
            <v>Islam</v>
          </cell>
          <cell r="F1114" t="str">
            <v>Siang</v>
          </cell>
          <cell r="G1114">
            <v>42</v>
          </cell>
        </row>
        <row r="1115">
          <cell r="A1115" t="str">
            <v>2015030146</v>
          </cell>
          <cell r="B1115" t="str">
            <v>Roy Hendrik Hutagalung</v>
          </cell>
          <cell r="C1115" t="str">
            <v>2STKB1</v>
          </cell>
          <cell r="D1115" t="str">
            <v>L</v>
          </cell>
          <cell r="E1115" t="str">
            <v>Kristen</v>
          </cell>
          <cell r="F1115" t="str">
            <v>Siang</v>
          </cell>
          <cell r="G1115">
            <v>42</v>
          </cell>
        </row>
        <row r="1116">
          <cell r="A1116" t="str">
            <v>2015040006</v>
          </cell>
          <cell r="B1116" t="str">
            <v>Sedra Alpionara Ginting</v>
          </cell>
          <cell r="C1116" t="str">
            <v>2STKB1</v>
          </cell>
          <cell r="D1116" t="str">
            <v>L</v>
          </cell>
          <cell r="E1116" t="str">
            <v>Kristen</v>
          </cell>
          <cell r="F1116" t="str">
            <v>Siang</v>
          </cell>
          <cell r="G1116">
            <v>32</v>
          </cell>
        </row>
        <row r="1117">
          <cell r="A1117" t="str">
            <v>2015040033</v>
          </cell>
          <cell r="B1117" t="str">
            <v>Tomi Purba</v>
          </cell>
          <cell r="C1117" t="str">
            <v>2STKB1</v>
          </cell>
          <cell r="D1117" t="str">
            <v>L</v>
          </cell>
          <cell r="E1117" t="str">
            <v>Kristen</v>
          </cell>
          <cell r="F1117" t="str">
            <v>Siang</v>
          </cell>
          <cell r="G1117">
            <v>32</v>
          </cell>
        </row>
        <row r="1118">
          <cell r="A1118" t="str">
            <v>2015030152</v>
          </cell>
          <cell r="B1118" t="str">
            <v>Afri Wahyudi</v>
          </cell>
          <cell r="C1118" t="str">
            <v>2STKC1</v>
          </cell>
          <cell r="D1118" t="str">
            <v>L</v>
          </cell>
          <cell r="E1118" t="str">
            <v>Islam</v>
          </cell>
          <cell r="F1118" t="str">
            <v>Sore</v>
          </cell>
          <cell r="G1118">
            <v>42</v>
          </cell>
        </row>
        <row r="1119">
          <cell r="A1119" t="str">
            <v>2015030144</v>
          </cell>
          <cell r="B1119" t="str">
            <v>Ahmad Hafis Al Paguri Nasution</v>
          </cell>
          <cell r="C1119" t="str">
            <v>2STKC1</v>
          </cell>
          <cell r="D1119" t="str">
            <v>L</v>
          </cell>
          <cell r="E1119" t="str">
            <v>Islam</v>
          </cell>
          <cell r="F1119" t="str">
            <v>Sore</v>
          </cell>
          <cell r="G1119">
            <v>42</v>
          </cell>
        </row>
        <row r="1120">
          <cell r="A1120" t="str">
            <v>2015030147</v>
          </cell>
          <cell r="B1120" t="str">
            <v>Arunan</v>
          </cell>
          <cell r="C1120" t="str">
            <v>2STKC1</v>
          </cell>
          <cell r="D1120" t="str">
            <v>L</v>
          </cell>
          <cell r="E1120" t="str">
            <v>Islam</v>
          </cell>
          <cell r="F1120" t="str">
            <v>Sore</v>
          </cell>
          <cell r="G1120">
            <v>42</v>
          </cell>
        </row>
        <row r="1121">
          <cell r="A1121" t="str">
            <v>2015030073</v>
          </cell>
          <cell r="B1121" t="str">
            <v>Didi Hermawan</v>
          </cell>
          <cell r="C1121" t="str">
            <v>2STKC1</v>
          </cell>
          <cell r="D1121" t="str">
            <v>L</v>
          </cell>
          <cell r="E1121" t="str">
            <v>Islam</v>
          </cell>
          <cell r="F1121" t="str">
            <v>Pagi</v>
          </cell>
          <cell r="G1121">
            <v>42</v>
          </cell>
        </row>
        <row r="1122">
          <cell r="A1122" t="str">
            <v>2015030133</v>
          </cell>
          <cell r="B1122" t="str">
            <v>Eben Exersautma Tinambunan</v>
          </cell>
          <cell r="C1122" t="str">
            <v>2STKC1</v>
          </cell>
          <cell r="D1122" t="str">
            <v>L</v>
          </cell>
          <cell r="E1122" t="str">
            <v>Kristen</v>
          </cell>
          <cell r="F1122" t="str">
            <v>Sore</v>
          </cell>
          <cell r="G1122">
            <v>42</v>
          </cell>
        </row>
        <row r="1123">
          <cell r="A1123" t="str">
            <v>2015040015</v>
          </cell>
          <cell r="B1123" t="str">
            <v>Faisal Ari Pranata</v>
          </cell>
          <cell r="C1123" t="str">
            <v>2STKC1</v>
          </cell>
          <cell r="D1123" t="str">
            <v>L</v>
          </cell>
          <cell r="E1123" t="str">
            <v>Islam</v>
          </cell>
          <cell r="F1123" t="str">
            <v>Sore</v>
          </cell>
          <cell r="G1123">
            <v>32</v>
          </cell>
        </row>
        <row r="1124">
          <cell r="A1124" t="str">
            <v>2015030156</v>
          </cell>
          <cell r="B1124" t="str">
            <v>Fransiskus  Ndraha</v>
          </cell>
          <cell r="C1124" t="str">
            <v>2STKC1</v>
          </cell>
          <cell r="D1124" t="str">
            <v>L</v>
          </cell>
          <cell r="E1124" t="str">
            <v>Kristen</v>
          </cell>
          <cell r="F1124" t="str">
            <v>Pagi</v>
          </cell>
          <cell r="G1124">
            <v>42</v>
          </cell>
        </row>
        <row r="1125">
          <cell r="A1125" t="str">
            <v>2015040022</v>
          </cell>
          <cell r="B1125" t="str">
            <v>Ilfani Andriawan</v>
          </cell>
          <cell r="C1125" t="str">
            <v>2STKC1</v>
          </cell>
          <cell r="D1125" t="str">
            <v>L</v>
          </cell>
          <cell r="E1125" t="str">
            <v>Islam</v>
          </cell>
          <cell r="F1125" t="str">
            <v>Sore</v>
          </cell>
          <cell r="G1125">
            <v>32</v>
          </cell>
        </row>
        <row r="1126">
          <cell r="A1126" t="str">
            <v>2015040025</v>
          </cell>
          <cell r="B1126" t="str">
            <v>Jufrianto Sirumapea</v>
          </cell>
          <cell r="C1126" t="str">
            <v>2STKC1</v>
          </cell>
          <cell r="D1126" t="str">
            <v>L</v>
          </cell>
          <cell r="E1126" t="str">
            <v>Kristen</v>
          </cell>
          <cell r="F1126" t="str">
            <v>Sore</v>
          </cell>
          <cell r="G1126">
            <v>32</v>
          </cell>
        </row>
        <row r="1127">
          <cell r="A1127" t="str">
            <v>2015030142</v>
          </cell>
          <cell r="B1127" t="str">
            <v>Mika Keslon</v>
          </cell>
          <cell r="C1127" t="str">
            <v>2STKC1</v>
          </cell>
          <cell r="D1127" t="str">
            <v>L</v>
          </cell>
          <cell r="E1127" t="str">
            <v>Kristen</v>
          </cell>
          <cell r="F1127" t="str">
            <v>Sore</v>
          </cell>
          <cell r="G1127">
            <v>42</v>
          </cell>
        </row>
        <row r="1128">
          <cell r="A1128" t="str">
            <v>2015040007</v>
          </cell>
          <cell r="B1128" t="str">
            <v>Mohammad Reza</v>
          </cell>
          <cell r="C1128" t="str">
            <v>2STKC1</v>
          </cell>
          <cell r="D1128" t="str">
            <v>L</v>
          </cell>
          <cell r="E1128" t="str">
            <v>Islam</v>
          </cell>
          <cell r="F1128" t="str">
            <v>Sore</v>
          </cell>
          <cell r="G1128">
            <v>32</v>
          </cell>
        </row>
        <row r="1129">
          <cell r="A1129" t="str">
            <v>2015030036</v>
          </cell>
          <cell r="B1129" t="str">
            <v>Muhammad Aldi</v>
          </cell>
          <cell r="C1129" t="str">
            <v>2STKC1</v>
          </cell>
          <cell r="D1129" t="str">
            <v>L</v>
          </cell>
          <cell r="E1129" t="str">
            <v>Islam</v>
          </cell>
          <cell r="F1129" t="str">
            <v>Sore</v>
          </cell>
          <cell r="G1129">
            <v>42</v>
          </cell>
        </row>
        <row r="1130">
          <cell r="A1130" t="str">
            <v>2015030032</v>
          </cell>
          <cell r="B1130" t="str">
            <v>Muhammad Hanafi</v>
          </cell>
          <cell r="C1130" t="str">
            <v>2STKC1</v>
          </cell>
          <cell r="D1130" t="str">
            <v>L</v>
          </cell>
          <cell r="E1130" t="str">
            <v>Islam</v>
          </cell>
          <cell r="F1130" t="str">
            <v>Pagi</v>
          </cell>
          <cell r="G1130">
            <v>42</v>
          </cell>
        </row>
        <row r="1131">
          <cell r="A1131" t="str">
            <v>2015040036</v>
          </cell>
          <cell r="B1131" t="str">
            <v>Niko Ariyono</v>
          </cell>
          <cell r="C1131" t="str">
            <v>2STKC1</v>
          </cell>
          <cell r="D1131" t="str">
            <v>L</v>
          </cell>
          <cell r="E1131" t="str">
            <v>Islam</v>
          </cell>
          <cell r="F1131" t="str">
            <v>Pagi</v>
          </cell>
          <cell r="G1131">
            <v>32</v>
          </cell>
        </row>
        <row r="1132">
          <cell r="A1132" t="str">
            <v>2015040021</v>
          </cell>
          <cell r="B1132" t="str">
            <v>Odie Franseda</v>
          </cell>
          <cell r="C1132" t="str">
            <v>2STKC1</v>
          </cell>
          <cell r="D1132" t="str">
            <v>L</v>
          </cell>
          <cell r="E1132" t="str">
            <v>islam</v>
          </cell>
          <cell r="F1132" t="str">
            <v>Sore</v>
          </cell>
          <cell r="G1132">
            <v>32</v>
          </cell>
        </row>
        <row r="1133">
          <cell r="A1133" t="str">
            <v>2015030155</v>
          </cell>
          <cell r="B1133" t="str">
            <v>Raja Hotma Bako</v>
          </cell>
          <cell r="C1133" t="str">
            <v>2STKC1</v>
          </cell>
          <cell r="D1133" t="str">
            <v>L</v>
          </cell>
          <cell r="E1133" t="str">
            <v>Kristen</v>
          </cell>
          <cell r="F1133" t="str">
            <v>Sore</v>
          </cell>
          <cell r="G1133">
            <v>42</v>
          </cell>
        </row>
        <row r="1134">
          <cell r="A1134" t="str">
            <v>2015030218</v>
          </cell>
          <cell r="B1134" t="str">
            <v>Reza Ramadhan</v>
          </cell>
          <cell r="C1134" t="str">
            <v>2STKC1</v>
          </cell>
          <cell r="D1134" t="str">
            <v>L</v>
          </cell>
          <cell r="E1134" t="str">
            <v>Islam</v>
          </cell>
          <cell r="F1134" t="str">
            <v>Sore</v>
          </cell>
          <cell r="G1134">
            <v>42</v>
          </cell>
        </row>
        <row r="1135">
          <cell r="A1135" t="str">
            <v>2015030145</v>
          </cell>
          <cell r="B1135" t="str">
            <v>Ridho Alif Fianto</v>
          </cell>
          <cell r="C1135" t="str">
            <v>2STKC1</v>
          </cell>
          <cell r="D1135" t="str">
            <v>L</v>
          </cell>
          <cell r="E1135" t="str">
            <v>Islam</v>
          </cell>
          <cell r="F1135" t="str">
            <v>Sore</v>
          </cell>
          <cell r="G1135">
            <v>42</v>
          </cell>
        </row>
        <row r="1136">
          <cell r="A1136" t="str">
            <v>2015040019</v>
          </cell>
          <cell r="B1136" t="str">
            <v>Rizki Angga Pranata</v>
          </cell>
          <cell r="C1136" t="str">
            <v>2STKC1</v>
          </cell>
          <cell r="D1136" t="str">
            <v>L</v>
          </cell>
          <cell r="E1136" t="str">
            <v>Islam</v>
          </cell>
          <cell r="F1136" t="str">
            <v>Sore</v>
          </cell>
          <cell r="G1136">
            <v>32</v>
          </cell>
        </row>
        <row r="1137">
          <cell r="A1137" t="str">
            <v>2015040012</v>
          </cell>
          <cell r="B1137" t="str">
            <v>Rizky Abdullah Hasani</v>
          </cell>
          <cell r="C1137" t="str">
            <v>2STKC1</v>
          </cell>
          <cell r="D1137" t="str">
            <v>L</v>
          </cell>
          <cell r="E1137" t="str">
            <v>Islam</v>
          </cell>
          <cell r="F1137" t="str">
            <v>Sore</v>
          </cell>
          <cell r="G1137">
            <v>32</v>
          </cell>
        </row>
        <row r="1138">
          <cell r="A1138" t="str">
            <v>2015030079</v>
          </cell>
          <cell r="B1138" t="str">
            <v>Rizky Hidayat</v>
          </cell>
          <cell r="C1138" t="str">
            <v>2STKC1</v>
          </cell>
          <cell r="D1138" t="str">
            <v>L</v>
          </cell>
          <cell r="E1138" t="str">
            <v>Islam</v>
          </cell>
          <cell r="F1138" t="str">
            <v>Pagi</v>
          </cell>
          <cell r="G1138">
            <v>42</v>
          </cell>
        </row>
        <row r="1139">
          <cell r="A1139" t="str">
            <v>2015040026</v>
          </cell>
          <cell r="B1139" t="str">
            <v>Rolan Saragih</v>
          </cell>
          <cell r="C1139" t="str">
            <v>2STKC1</v>
          </cell>
          <cell r="D1139" t="str">
            <v>L</v>
          </cell>
          <cell r="E1139" t="str">
            <v>Kristen</v>
          </cell>
          <cell r="F1139" t="str">
            <v>Sore</v>
          </cell>
          <cell r="G1139">
            <v>32</v>
          </cell>
        </row>
        <row r="1140">
          <cell r="A1140" t="str">
            <v>2015030175</v>
          </cell>
          <cell r="B1140" t="str">
            <v>Rudi Sanjaya</v>
          </cell>
          <cell r="C1140" t="str">
            <v>2STKC1</v>
          </cell>
          <cell r="D1140" t="str">
            <v>L</v>
          </cell>
          <cell r="E1140" t="str">
            <v>Islam</v>
          </cell>
          <cell r="F1140" t="str">
            <v>Pagi</v>
          </cell>
          <cell r="G1140">
            <v>42</v>
          </cell>
        </row>
        <row r="1141">
          <cell r="A1141" t="str">
            <v>2015030134</v>
          </cell>
          <cell r="B1141" t="str">
            <v>Satria Dwinata</v>
          </cell>
          <cell r="C1141" t="str">
            <v>2STKC1</v>
          </cell>
          <cell r="D1141" t="str">
            <v>L</v>
          </cell>
          <cell r="E1141" t="str">
            <v>islam</v>
          </cell>
          <cell r="F1141" t="str">
            <v>Sore</v>
          </cell>
          <cell r="G1141">
            <v>42</v>
          </cell>
        </row>
        <row r="1142">
          <cell r="A1142" t="str">
            <v>2015030164</v>
          </cell>
          <cell r="B1142" t="str">
            <v>Suheri Manik</v>
          </cell>
          <cell r="C1142" t="str">
            <v>2STKC1</v>
          </cell>
          <cell r="D1142" t="str">
            <v>L</v>
          </cell>
          <cell r="E1142" t="str">
            <v>Kristen</v>
          </cell>
          <cell r="F1142" t="str">
            <v>Sore</v>
          </cell>
          <cell r="G1142">
            <v>42</v>
          </cell>
        </row>
        <row r="1143">
          <cell r="A1143" t="str">
            <v>2015030136</v>
          </cell>
          <cell r="B1143" t="str">
            <v>Togap Marojahan Silalahi</v>
          </cell>
          <cell r="C1143" t="str">
            <v>2STKC1</v>
          </cell>
          <cell r="D1143" t="str">
            <v>L</v>
          </cell>
          <cell r="E1143" t="str">
            <v>Kristen</v>
          </cell>
          <cell r="F1143" t="str">
            <v>Sore</v>
          </cell>
          <cell r="G1143">
            <v>42</v>
          </cell>
        </row>
        <row r="1144">
          <cell r="A1144" t="str">
            <v>2015040016</v>
          </cell>
          <cell r="B1144" t="str">
            <v>Yusup Anggi</v>
          </cell>
          <cell r="C1144" t="str">
            <v>2STKC1</v>
          </cell>
          <cell r="D1144" t="str">
            <v>L</v>
          </cell>
          <cell r="E1144" t="str">
            <v>Islam</v>
          </cell>
          <cell r="F1144" t="str">
            <v>Sore</v>
          </cell>
          <cell r="G1144">
            <v>32</v>
          </cell>
        </row>
        <row r="1145">
          <cell r="A1145" t="str">
            <v>2015030202</v>
          </cell>
          <cell r="B1145" t="str">
            <v>Abd Rahman Hasibuan</v>
          </cell>
          <cell r="C1145" t="str">
            <v>2STKC2</v>
          </cell>
          <cell r="D1145" t="str">
            <v>L</v>
          </cell>
          <cell r="E1145" t="str">
            <v>Islam</v>
          </cell>
          <cell r="F1145" t="str">
            <v>Sore</v>
          </cell>
          <cell r="G1145">
            <v>42</v>
          </cell>
        </row>
        <row r="1146">
          <cell r="A1146" t="str">
            <v>2015030178</v>
          </cell>
          <cell r="B1146" t="str">
            <v>Andi Syafi'i Sihombing</v>
          </cell>
          <cell r="C1146" t="str">
            <v>2STKC2</v>
          </cell>
          <cell r="D1146" t="str">
            <v>L</v>
          </cell>
          <cell r="E1146" t="str">
            <v>Islam</v>
          </cell>
          <cell r="F1146" t="str">
            <v>Sore</v>
          </cell>
          <cell r="G1146">
            <v>42</v>
          </cell>
        </row>
        <row r="1147">
          <cell r="A1147" t="str">
            <v>2015030198</v>
          </cell>
          <cell r="B1147" t="str">
            <v>Andri Gunawan</v>
          </cell>
          <cell r="C1147" t="str">
            <v>2STKC2</v>
          </cell>
          <cell r="D1147" t="str">
            <v>L</v>
          </cell>
          <cell r="E1147" t="str">
            <v>Islam</v>
          </cell>
          <cell r="F1147" t="str">
            <v>Sore</v>
          </cell>
          <cell r="G1147">
            <v>42</v>
          </cell>
        </row>
        <row r="1148">
          <cell r="A1148" t="str">
            <v>2015030195</v>
          </cell>
          <cell r="B1148" t="str">
            <v>Asmadi</v>
          </cell>
          <cell r="C1148" t="str">
            <v>2STKC2</v>
          </cell>
          <cell r="D1148" t="str">
            <v>L</v>
          </cell>
          <cell r="E1148" t="str">
            <v>Islam</v>
          </cell>
          <cell r="F1148" t="str">
            <v>Sore</v>
          </cell>
          <cell r="G1148">
            <v>42</v>
          </cell>
        </row>
        <row r="1149">
          <cell r="A1149" t="str">
            <v>2015040028</v>
          </cell>
          <cell r="B1149" t="str">
            <v>Brayen Ginpo Ginting</v>
          </cell>
          <cell r="C1149" t="str">
            <v>2STKC2</v>
          </cell>
          <cell r="D1149" t="str">
            <v>L</v>
          </cell>
          <cell r="E1149" t="str">
            <v>Kristen</v>
          </cell>
          <cell r="F1149" t="str">
            <v>Sore</v>
          </cell>
          <cell r="G1149">
            <v>32</v>
          </cell>
        </row>
        <row r="1150">
          <cell r="A1150" t="str">
            <v>2015030176</v>
          </cell>
          <cell r="B1150" t="str">
            <v>Dali Darmawi</v>
          </cell>
          <cell r="C1150" t="str">
            <v>2STKC2</v>
          </cell>
          <cell r="D1150" t="str">
            <v>L</v>
          </cell>
          <cell r="E1150" t="str">
            <v>Islam</v>
          </cell>
          <cell r="F1150" t="str">
            <v>Sore</v>
          </cell>
          <cell r="G1150">
            <v>42</v>
          </cell>
        </row>
        <row r="1151">
          <cell r="A1151" t="str">
            <v>2015030179</v>
          </cell>
          <cell r="B1151" t="str">
            <v>Danang Pratama</v>
          </cell>
          <cell r="C1151" t="str">
            <v>2STKC2</v>
          </cell>
          <cell r="D1151" t="str">
            <v>L</v>
          </cell>
          <cell r="E1151" t="str">
            <v>Islam</v>
          </cell>
          <cell r="F1151" t="str">
            <v>Sore</v>
          </cell>
          <cell r="G1151">
            <v>42</v>
          </cell>
        </row>
        <row r="1152">
          <cell r="A1152" t="str">
            <v>2015030182</v>
          </cell>
          <cell r="B1152" t="str">
            <v>Efendi Bastian Zega</v>
          </cell>
          <cell r="C1152" t="str">
            <v>2STKC2</v>
          </cell>
          <cell r="D1152" t="str">
            <v>L</v>
          </cell>
          <cell r="E1152" t="str">
            <v>Kristen</v>
          </cell>
          <cell r="F1152" t="str">
            <v>Sore</v>
          </cell>
          <cell r="G1152">
            <v>42</v>
          </cell>
        </row>
        <row r="1153">
          <cell r="A1153" t="str">
            <v>2015030207</v>
          </cell>
          <cell r="B1153" t="str">
            <v>Fajar Ramadani</v>
          </cell>
          <cell r="C1153" t="str">
            <v>2STKC2</v>
          </cell>
          <cell r="D1153" t="str">
            <v>L</v>
          </cell>
          <cell r="E1153" t="str">
            <v>Islam</v>
          </cell>
          <cell r="F1153" t="str">
            <v>Sore</v>
          </cell>
          <cell r="G1153">
            <v>42</v>
          </cell>
        </row>
        <row r="1154">
          <cell r="A1154" t="str">
            <v>2015030183</v>
          </cell>
          <cell r="B1154" t="str">
            <v>Faldi Thamrin</v>
          </cell>
          <cell r="C1154" t="str">
            <v>2STKC2</v>
          </cell>
          <cell r="D1154" t="str">
            <v>L</v>
          </cell>
          <cell r="E1154" t="str">
            <v>Islam</v>
          </cell>
          <cell r="F1154" t="str">
            <v>Sore</v>
          </cell>
          <cell r="G1154">
            <v>42</v>
          </cell>
        </row>
        <row r="1155">
          <cell r="A1155" t="str">
            <v>2015030197</v>
          </cell>
          <cell r="B1155" t="str">
            <v>Hanibal Ganda Buana</v>
          </cell>
          <cell r="C1155" t="str">
            <v>2STKC2</v>
          </cell>
          <cell r="D1155" t="str">
            <v>L</v>
          </cell>
          <cell r="E1155" t="str">
            <v>Islam</v>
          </cell>
          <cell r="F1155" t="str">
            <v>Sore</v>
          </cell>
          <cell r="G1155">
            <v>42</v>
          </cell>
        </row>
        <row r="1156">
          <cell r="A1156" t="str">
            <v>2015030211</v>
          </cell>
          <cell r="B1156" t="str">
            <v>Herman Lamsihar Budianto Simamora</v>
          </cell>
          <cell r="C1156" t="str">
            <v>2STKC2</v>
          </cell>
          <cell r="D1156" t="str">
            <v>L</v>
          </cell>
          <cell r="E1156" t="str">
            <v>Kristen</v>
          </cell>
          <cell r="F1156" t="str">
            <v>Sore</v>
          </cell>
          <cell r="G1156">
            <v>42</v>
          </cell>
        </row>
        <row r="1157">
          <cell r="A1157" t="str">
            <v>2015030208</v>
          </cell>
          <cell r="B1157" t="str">
            <v>Irmansyah</v>
          </cell>
          <cell r="C1157" t="str">
            <v>2STKC2</v>
          </cell>
          <cell r="D1157" t="str">
            <v>L</v>
          </cell>
          <cell r="E1157" t="str">
            <v>Islam</v>
          </cell>
          <cell r="F1157" t="str">
            <v>Sore</v>
          </cell>
          <cell r="G1157">
            <v>42</v>
          </cell>
        </row>
        <row r="1158">
          <cell r="A1158" t="str">
            <v>2015030185</v>
          </cell>
          <cell r="B1158" t="str">
            <v>Irza Dwi Cahyadi</v>
          </cell>
          <cell r="C1158" t="str">
            <v>2STKC2</v>
          </cell>
          <cell r="D1158" t="str">
            <v>L</v>
          </cell>
          <cell r="E1158" t="str">
            <v>Islam</v>
          </cell>
          <cell r="F1158" t="str">
            <v>Sore</v>
          </cell>
          <cell r="G1158">
            <v>42</v>
          </cell>
        </row>
        <row r="1159">
          <cell r="A1159" t="str">
            <v>2015030194</v>
          </cell>
          <cell r="B1159" t="str">
            <v>Jefri Hariadi</v>
          </cell>
          <cell r="C1159" t="str">
            <v>2STKC2</v>
          </cell>
          <cell r="D1159" t="str">
            <v>L</v>
          </cell>
          <cell r="E1159" t="str">
            <v>Islam</v>
          </cell>
          <cell r="F1159" t="str">
            <v>Sore</v>
          </cell>
          <cell r="G1159">
            <v>42</v>
          </cell>
        </row>
        <row r="1160">
          <cell r="A1160" t="str">
            <v>2015030201</v>
          </cell>
          <cell r="B1160" t="str">
            <v>Juliana Damanik</v>
          </cell>
          <cell r="C1160" t="str">
            <v>2STKC2</v>
          </cell>
          <cell r="D1160" t="str">
            <v>P</v>
          </cell>
          <cell r="E1160" t="str">
            <v>Kristen</v>
          </cell>
          <cell r="F1160" t="str">
            <v>Sore</v>
          </cell>
          <cell r="G1160">
            <v>42</v>
          </cell>
        </row>
        <row r="1161">
          <cell r="A1161" t="str">
            <v>2015030033</v>
          </cell>
          <cell r="B1161" t="str">
            <v>Mhd. Rais Lutfi Nasution</v>
          </cell>
          <cell r="C1161" t="str">
            <v>2STKC2</v>
          </cell>
          <cell r="D1161" t="str">
            <v>L</v>
          </cell>
          <cell r="E1161" t="str">
            <v>Islam</v>
          </cell>
          <cell r="F1161" t="str">
            <v>Sore</v>
          </cell>
          <cell r="G1161">
            <v>42</v>
          </cell>
        </row>
        <row r="1162">
          <cell r="A1162" t="str">
            <v>2015030203</v>
          </cell>
          <cell r="B1162" t="str">
            <v>Muhammad Ferdiansyah</v>
          </cell>
          <cell r="C1162" t="str">
            <v>2STKC2</v>
          </cell>
          <cell r="D1162" t="str">
            <v>L</v>
          </cell>
          <cell r="E1162" t="str">
            <v>Islam</v>
          </cell>
          <cell r="F1162" t="str">
            <v>Sore</v>
          </cell>
          <cell r="G1162">
            <v>42</v>
          </cell>
        </row>
        <row r="1163">
          <cell r="A1163" t="str">
            <v>2015030188</v>
          </cell>
          <cell r="B1163" t="str">
            <v>Muhammad Yogi Bagista</v>
          </cell>
          <cell r="C1163" t="str">
            <v>2STKC2</v>
          </cell>
          <cell r="D1163" t="str">
            <v>L</v>
          </cell>
          <cell r="E1163" t="str">
            <v>Islam</v>
          </cell>
          <cell r="F1163" t="str">
            <v>Sore</v>
          </cell>
          <cell r="G1163">
            <v>42</v>
          </cell>
        </row>
        <row r="1164">
          <cell r="A1164" t="str">
            <v>2015040004</v>
          </cell>
          <cell r="B1164" t="str">
            <v>Mulia</v>
          </cell>
          <cell r="C1164" t="str">
            <v>2STKC2</v>
          </cell>
          <cell r="D1164" t="str">
            <v>L</v>
          </cell>
          <cell r="E1164" t="str">
            <v>Islam</v>
          </cell>
          <cell r="F1164" t="str">
            <v>Siang</v>
          </cell>
          <cell r="G1164">
            <v>32</v>
          </cell>
        </row>
        <row r="1165">
          <cell r="A1165" t="str">
            <v>2015030190</v>
          </cell>
          <cell r="B1165" t="str">
            <v>Munandar Sasmita</v>
          </cell>
          <cell r="C1165" t="str">
            <v>2STKC2</v>
          </cell>
          <cell r="D1165" t="str">
            <v>L</v>
          </cell>
          <cell r="E1165" t="str">
            <v>Islam</v>
          </cell>
          <cell r="F1165" t="str">
            <v>Sore</v>
          </cell>
          <cell r="G1165">
            <v>42</v>
          </cell>
        </row>
        <row r="1166">
          <cell r="A1166" t="str">
            <v>2015030192</v>
          </cell>
          <cell r="B1166" t="str">
            <v>Nico Hermanto Manurung</v>
          </cell>
          <cell r="C1166" t="str">
            <v>2STKC2</v>
          </cell>
          <cell r="D1166" t="str">
            <v>L</v>
          </cell>
          <cell r="E1166" t="str">
            <v>Kristen</v>
          </cell>
          <cell r="F1166" t="str">
            <v>Sore</v>
          </cell>
          <cell r="G1166">
            <v>42</v>
          </cell>
        </row>
        <row r="1167">
          <cell r="A1167" t="str">
            <v>2015030172</v>
          </cell>
          <cell r="B1167" t="str">
            <v>Nurdianto Syaputra</v>
          </cell>
          <cell r="C1167" t="str">
            <v>2STKC2</v>
          </cell>
          <cell r="D1167" t="str">
            <v>L</v>
          </cell>
          <cell r="E1167" t="str">
            <v>Islam</v>
          </cell>
          <cell r="F1167" t="str">
            <v>Sore</v>
          </cell>
          <cell r="G1167">
            <v>42</v>
          </cell>
        </row>
        <row r="1168">
          <cell r="A1168" t="str">
            <v>2015030181</v>
          </cell>
          <cell r="B1168" t="str">
            <v>Petri Junius Giawa</v>
          </cell>
          <cell r="C1168" t="str">
            <v>2STKC2</v>
          </cell>
          <cell r="D1168" t="str">
            <v>L</v>
          </cell>
          <cell r="E1168" t="str">
            <v>Kristen</v>
          </cell>
          <cell r="F1168" t="str">
            <v>Sore</v>
          </cell>
          <cell r="G1168">
            <v>42</v>
          </cell>
        </row>
        <row r="1169">
          <cell r="A1169" t="str">
            <v>2015030210</v>
          </cell>
          <cell r="B1169" t="str">
            <v>Rizky Dede Afandi Silalahi</v>
          </cell>
          <cell r="C1169" t="str">
            <v>2STKC2</v>
          </cell>
          <cell r="D1169" t="str">
            <v>L</v>
          </cell>
          <cell r="E1169" t="str">
            <v>Islam</v>
          </cell>
          <cell r="F1169" t="str">
            <v>Sore</v>
          </cell>
          <cell r="G1169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B1:M28"/>
  <sheetViews>
    <sheetView zoomScale="70" zoomScaleNormal="70" workbookViewId="0">
      <selection activeCell="G20" sqref="G20:I20"/>
    </sheetView>
  </sheetViews>
  <sheetFormatPr defaultRowHeight="15"/>
  <cols>
    <col min="1" max="1" width="5.85546875" customWidth="1"/>
    <col min="2" max="2" width="11.140625" style="13" customWidth="1"/>
    <col min="3" max="5" width="10" style="13" customWidth="1"/>
    <col min="6" max="6" width="11.42578125" style="13" customWidth="1"/>
    <col min="7" max="8" width="10" style="13" customWidth="1"/>
    <col min="9" max="9" width="10.5703125" style="13" customWidth="1"/>
    <col min="10" max="10" width="11.140625" style="13" customWidth="1"/>
    <col min="11" max="11" width="9.85546875" style="13" customWidth="1"/>
    <col min="12" max="13" width="9.28515625" style="13" customWidth="1"/>
  </cols>
  <sheetData>
    <row r="1" spans="2:13" ht="9" customHeight="1" thickBot="1"/>
    <row r="2" spans="2:13" s="15" customFormat="1" ht="24" customHeight="1" thickBot="1">
      <c r="B2" s="127" t="s">
        <v>2161</v>
      </c>
      <c r="C2" s="128"/>
      <c r="D2" s="128"/>
      <c r="E2" s="129"/>
      <c r="F2" s="130" t="s">
        <v>2162</v>
      </c>
      <c r="G2" s="131"/>
      <c r="H2" s="131"/>
      <c r="I2" s="131"/>
      <c r="J2" s="132" t="s">
        <v>2163</v>
      </c>
      <c r="K2" s="133"/>
      <c r="L2" s="134"/>
      <c r="M2" s="135"/>
    </row>
    <row r="3" spans="2:13" s="46" customFormat="1" ht="32.25" thickBot="1">
      <c r="B3" s="36" t="s">
        <v>2164</v>
      </c>
      <c r="C3" s="37" t="s">
        <v>2211</v>
      </c>
      <c r="D3" s="37" t="s">
        <v>2210</v>
      </c>
      <c r="E3" s="38" t="s">
        <v>2165</v>
      </c>
      <c r="F3" s="39" t="s">
        <v>2164</v>
      </c>
      <c r="G3" s="40" t="s">
        <v>2211</v>
      </c>
      <c r="H3" s="41" t="s">
        <v>2210</v>
      </c>
      <c r="I3" s="42" t="s">
        <v>2165</v>
      </c>
      <c r="J3" s="43" t="s">
        <v>2164</v>
      </c>
      <c r="K3" s="44" t="s">
        <v>2211</v>
      </c>
      <c r="L3" s="44" t="s">
        <v>2210</v>
      </c>
      <c r="M3" s="45" t="s">
        <v>2165</v>
      </c>
    </row>
    <row r="4" spans="2:13" s="15" customFormat="1" ht="17.25" customHeight="1">
      <c r="B4" s="35" t="s">
        <v>2445</v>
      </c>
      <c r="C4" s="26">
        <v>24</v>
      </c>
      <c r="D4" s="30">
        <v>2</v>
      </c>
      <c r="E4" s="30">
        <f>SUM(C4:D4)</f>
        <v>26</v>
      </c>
      <c r="F4" s="58" t="s">
        <v>2461</v>
      </c>
      <c r="G4" s="59">
        <v>30</v>
      </c>
      <c r="H4" s="60">
        <v>2</v>
      </c>
      <c r="I4" s="61">
        <f>SUM(G4:H4)</f>
        <v>32</v>
      </c>
      <c r="J4" s="35" t="s">
        <v>2465</v>
      </c>
      <c r="K4" s="26">
        <v>33</v>
      </c>
      <c r="L4" s="30">
        <v>4</v>
      </c>
      <c r="M4" s="26">
        <f>SUM(K4:L4)</f>
        <v>37</v>
      </c>
    </row>
    <row r="5" spans="2:13" s="15" customFormat="1" ht="17.25" customHeight="1">
      <c r="B5" s="35" t="s">
        <v>2446</v>
      </c>
      <c r="C5" s="26">
        <v>28</v>
      </c>
      <c r="D5" s="30">
        <v>3</v>
      </c>
      <c r="E5" s="30">
        <f t="shared" ref="E5:E19" si="0">SUM(C5:D5)</f>
        <v>31</v>
      </c>
      <c r="F5" s="17" t="s">
        <v>2170</v>
      </c>
      <c r="G5" s="124" t="s">
        <v>2477</v>
      </c>
      <c r="H5" s="125"/>
      <c r="I5" s="136"/>
      <c r="J5" s="17" t="s">
        <v>2466</v>
      </c>
      <c r="K5" s="124" t="s">
        <v>2477</v>
      </c>
      <c r="L5" s="125"/>
      <c r="M5" s="126"/>
    </row>
    <row r="6" spans="2:13" s="15" customFormat="1" ht="17.25" customHeight="1">
      <c r="B6" s="16" t="s">
        <v>2447</v>
      </c>
      <c r="C6" s="26">
        <v>33</v>
      </c>
      <c r="D6" s="30">
        <v>1</v>
      </c>
      <c r="E6" s="30">
        <f t="shared" si="0"/>
        <v>34</v>
      </c>
      <c r="F6" s="16" t="s">
        <v>2462</v>
      </c>
      <c r="G6" s="23">
        <v>33</v>
      </c>
      <c r="H6" s="75">
        <v>3</v>
      </c>
      <c r="I6" s="62">
        <f>SUM(G6:H6)</f>
        <v>36</v>
      </c>
      <c r="J6" s="16" t="s">
        <v>2467</v>
      </c>
      <c r="K6" s="23">
        <v>31</v>
      </c>
      <c r="L6" s="30">
        <v>2</v>
      </c>
      <c r="M6" s="23">
        <f>SUM(K6:L6)</f>
        <v>33</v>
      </c>
    </row>
    <row r="7" spans="2:13" s="15" customFormat="1" ht="17.25" customHeight="1">
      <c r="B7" s="16" t="s">
        <v>2448</v>
      </c>
      <c r="C7" s="26">
        <v>30</v>
      </c>
      <c r="D7" s="30">
        <v>3</v>
      </c>
      <c r="E7" s="30">
        <f t="shared" si="0"/>
        <v>33</v>
      </c>
      <c r="F7" s="16" t="s">
        <v>2463</v>
      </c>
      <c r="G7" s="23">
        <v>32</v>
      </c>
      <c r="H7" s="76">
        <v>3</v>
      </c>
      <c r="I7" s="62">
        <f t="shared" ref="I7:I8" si="1">SUM(G7:H7)</f>
        <v>35</v>
      </c>
      <c r="J7" s="16" t="s">
        <v>2468</v>
      </c>
      <c r="K7" s="23">
        <v>32</v>
      </c>
      <c r="L7" s="31">
        <v>2</v>
      </c>
      <c r="M7" s="23">
        <f t="shared" ref="M7:M10" si="2">SUM(K7:L7)</f>
        <v>34</v>
      </c>
    </row>
    <row r="8" spans="2:13" s="15" customFormat="1" ht="17.25" customHeight="1">
      <c r="B8" s="16" t="s">
        <v>2449</v>
      </c>
      <c r="C8" s="26">
        <v>29</v>
      </c>
      <c r="D8" s="30">
        <v>5</v>
      </c>
      <c r="E8" s="30">
        <f t="shared" si="0"/>
        <v>34</v>
      </c>
      <c r="F8" s="16" t="s">
        <v>2464</v>
      </c>
      <c r="G8" s="23">
        <v>15</v>
      </c>
      <c r="H8" s="75">
        <v>1</v>
      </c>
      <c r="I8" s="62">
        <f t="shared" si="1"/>
        <v>16</v>
      </c>
      <c r="J8" s="16" t="s">
        <v>2469</v>
      </c>
      <c r="K8" s="23">
        <v>30</v>
      </c>
      <c r="L8" s="30">
        <v>2</v>
      </c>
      <c r="M8" s="23">
        <f t="shared" si="2"/>
        <v>32</v>
      </c>
    </row>
    <row r="9" spans="2:13" s="15" customFormat="1" ht="17.25" customHeight="1">
      <c r="B9" s="16" t="s">
        <v>2450</v>
      </c>
      <c r="C9" s="26">
        <v>35</v>
      </c>
      <c r="D9" s="30">
        <v>0</v>
      </c>
      <c r="E9" s="30">
        <f t="shared" si="0"/>
        <v>35</v>
      </c>
      <c r="F9" s="16"/>
      <c r="G9" s="23"/>
      <c r="H9" s="31"/>
      <c r="I9" s="62"/>
      <c r="J9" s="16" t="s">
        <v>2470</v>
      </c>
      <c r="K9" s="23">
        <v>35</v>
      </c>
      <c r="L9" s="31">
        <v>2</v>
      </c>
      <c r="M9" s="23">
        <f t="shared" si="2"/>
        <v>37</v>
      </c>
    </row>
    <row r="10" spans="2:13" s="15" customFormat="1" ht="17.25" customHeight="1">
      <c r="B10" s="16" t="s">
        <v>2451</v>
      </c>
      <c r="C10" s="26">
        <v>32</v>
      </c>
      <c r="D10" s="30">
        <v>2</v>
      </c>
      <c r="E10" s="30">
        <f t="shared" si="0"/>
        <v>34</v>
      </c>
      <c r="F10" s="16"/>
      <c r="G10" s="23"/>
      <c r="H10" s="31"/>
      <c r="I10" s="62"/>
      <c r="J10" s="16" t="s">
        <v>2471</v>
      </c>
      <c r="K10" s="23">
        <v>32</v>
      </c>
      <c r="L10" s="30">
        <v>3</v>
      </c>
      <c r="M10" s="23">
        <f t="shared" si="2"/>
        <v>35</v>
      </c>
    </row>
    <row r="11" spans="2:13" s="15" customFormat="1" ht="17.25" customHeight="1">
      <c r="B11" s="16" t="s">
        <v>2452</v>
      </c>
      <c r="C11" s="26">
        <v>34</v>
      </c>
      <c r="D11" s="30">
        <v>0</v>
      </c>
      <c r="E11" s="30">
        <f t="shared" si="0"/>
        <v>34</v>
      </c>
      <c r="F11" s="16"/>
      <c r="G11" s="23"/>
      <c r="H11" s="31"/>
      <c r="I11" s="62"/>
      <c r="J11" s="17" t="s">
        <v>2186</v>
      </c>
      <c r="K11" s="124" t="s">
        <v>2477</v>
      </c>
      <c r="L11" s="125"/>
      <c r="M11" s="126"/>
    </row>
    <row r="12" spans="2:13" s="15" customFormat="1" ht="17.25" customHeight="1">
      <c r="B12" s="16" t="s">
        <v>2453</v>
      </c>
      <c r="C12" s="26">
        <v>35</v>
      </c>
      <c r="D12" s="30">
        <v>1</v>
      </c>
      <c r="E12" s="30">
        <f t="shared" si="0"/>
        <v>36</v>
      </c>
      <c r="F12" s="16"/>
      <c r="G12" s="23"/>
      <c r="H12" s="31"/>
      <c r="I12" s="62"/>
      <c r="J12" s="16" t="s">
        <v>2478</v>
      </c>
      <c r="K12" s="23">
        <v>31</v>
      </c>
      <c r="L12" s="31">
        <v>0</v>
      </c>
      <c r="M12" s="23">
        <f>SUM(K12:L12)</f>
        <v>31</v>
      </c>
    </row>
    <row r="13" spans="2:13" s="15" customFormat="1" ht="17.25" customHeight="1">
      <c r="B13" s="16" t="s">
        <v>2454</v>
      </c>
      <c r="C13" s="26">
        <v>32</v>
      </c>
      <c r="D13" s="30">
        <v>3</v>
      </c>
      <c r="E13" s="30">
        <f t="shared" si="0"/>
        <v>35</v>
      </c>
      <c r="F13" s="16"/>
      <c r="G13" s="23"/>
      <c r="H13" s="31"/>
      <c r="I13" s="62"/>
      <c r="J13" s="16" t="s">
        <v>2472</v>
      </c>
      <c r="K13" s="23">
        <v>29</v>
      </c>
      <c r="L13" s="31">
        <v>3</v>
      </c>
      <c r="M13" s="23">
        <f t="shared" ref="M13:M17" si="3">SUM(K13:L13)</f>
        <v>32</v>
      </c>
    </row>
    <row r="14" spans="2:13" s="15" customFormat="1" ht="17.25" customHeight="1">
      <c r="B14" s="16" t="s">
        <v>2455</v>
      </c>
      <c r="C14" s="26">
        <v>33</v>
      </c>
      <c r="D14" s="30">
        <v>0</v>
      </c>
      <c r="E14" s="30">
        <f t="shared" si="0"/>
        <v>33</v>
      </c>
      <c r="F14" s="16"/>
      <c r="G14" s="23"/>
      <c r="H14" s="31"/>
      <c r="I14" s="62"/>
      <c r="J14" s="16" t="s">
        <v>2473</v>
      </c>
      <c r="K14" s="23">
        <v>30</v>
      </c>
      <c r="L14" s="31">
        <v>3</v>
      </c>
      <c r="M14" s="23">
        <f t="shared" si="3"/>
        <v>33</v>
      </c>
    </row>
    <row r="15" spans="2:13" s="15" customFormat="1" ht="17.25" customHeight="1">
      <c r="B15" s="16" t="s">
        <v>2456</v>
      </c>
      <c r="C15" s="26">
        <v>24</v>
      </c>
      <c r="D15" s="30">
        <v>9</v>
      </c>
      <c r="E15" s="30">
        <f t="shared" si="0"/>
        <v>33</v>
      </c>
      <c r="F15" s="16"/>
      <c r="G15" s="23"/>
      <c r="H15" s="31"/>
      <c r="I15" s="62"/>
      <c r="J15" s="16" t="s">
        <v>2474</v>
      </c>
      <c r="K15" s="23">
        <v>31</v>
      </c>
      <c r="L15" s="31">
        <v>5</v>
      </c>
      <c r="M15" s="23">
        <f t="shared" si="3"/>
        <v>36</v>
      </c>
    </row>
    <row r="16" spans="2:13" s="15" customFormat="1" ht="17.25" customHeight="1">
      <c r="B16" s="16" t="s">
        <v>2457</v>
      </c>
      <c r="C16" s="26">
        <v>28</v>
      </c>
      <c r="D16" s="30">
        <v>6</v>
      </c>
      <c r="E16" s="30">
        <f t="shared" si="0"/>
        <v>34</v>
      </c>
      <c r="F16" s="16"/>
      <c r="G16" s="23"/>
      <c r="H16" s="31"/>
      <c r="I16" s="62"/>
      <c r="J16" s="16" t="s">
        <v>2475</v>
      </c>
      <c r="K16" s="23">
        <v>36</v>
      </c>
      <c r="L16" s="31">
        <v>0</v>
      </c>
      <c r="M16" s="23">
        <f t="shared" si="3"/>
        <v>36</v>
      </c>
    </row>
    <row r="17" spans="2:13" s="15" customFormat="1" ht="17.25" customHeight="1">
      <c r="B17" s="16" t="s">
        <v>2458</v>
      </c>
      <c r="C17" s="26">
        <v>31</v>
      </c>
      <c r="D17" s="30">
        <v>5</v>
      </c>
      <c r="E17" s="30">
        <f t="shared" si="0"/>
        <v>36</v>
      </c>
      <c r="F17" s="16"/>
      <c r="G17" s="23"/>
      <c r="H17" s="31"/>
      <c r="I17" s="62"/>
      <c r="J17" s="16" t="s">
        <v>2476</v>
      </c>
      <c r="K17" s="23">
        <v>37</v>
      </c>
      <c r="L17" s="31">
        <v>1</v>
      </c>
      <c r="M17" s="23">
        <f t="shared" si="3"/>
        <v>38</v>
      </c>
    </row>
    <row r="18" spans="2:13" s="15" customFormat="1" ht="17.25" customHeight="1">
      <c r="B18" s="16" t="s">
        <v>2459</v>
      </c>
      <c r="C18" s="26">
        <v>33</v>
      </c>
      <c r="D18" s="30">
        <v>2</v>
      </c>
      <c r="E18" s="30">
        <f t="shared" si="0"/>
        <v>35</v>
      </c>
      <c r="F18" s="16"/>
      <c r="G18" s="23"/>
      <c r="H18" s="31"/>
      <c r="I18" s="62"/>
      <c r="J18" s="17" t="s">
        <v>2200</v>
      </c>
      <c r="K18" s="124" t="s">
        <v>2477</v>
      </c>
      <c r="L18" s="125"/>
      <c r="M18" s="126"/>
    </row>
    <row r="19" spans="2:13" s="15" customFormat="1" ht="17.25" customHeight="1" thickBot="1">
      <c r="B19" s="27" t="s">
        <v>2460</v>
      </c>
      <c r="C19" s="26">
        <v>26</v>
      </c>
      <c r="D19" s="47">
        <v>7</v>
      </c>
      <c r="E19" s="30">
        <f t="shared" si="0"/>
        <v>33</v>
      </c>
      <c r="F19" s="63"/>
      <c r="G19" s="32"/>
      <c r="H19" s="33"/>
      <c r="I19" s="64"/>
      <c r="J19" s="27"/>
      <c r="K19" s="28"/>
      <c r="L19" s="34"/>
      <c r="M19" s="29"/>
    </row>
    <row r="20" spans="2:13" s="19" customFormat="1" ht="38.25" customHeight="1" thickBot="1">
      <c r="B20" s="24" t="s">
        <v>2202</v>
      </c>
      <c r="C20" s="141">
        <f>SUM(E4:E19)</f>
        <v>536</v>
      </c>
      <c r="D20" s="142"/>
      <c r="E20" s="142"/>
      <c r="F20" s="18" t="s">
        <v>2203</v>
      </c>
      <c r="G20" s="143">
        <f>SUM(I4:I8)</f>
        <v>119</v>
      </c>
      <c r="H20" s="144"/>
      <c r="I20" s="145"/>
      <c r="J20" s="25" t="s">
        <v>2204</v>
      </c>
      <c r="K20" s="146">
        <f>SUM(M4:M18)</f>
        <v>414</v>
      </c>
      <c r="L20" s="147"/>
      <c r="M20" s="148"/>
    </row>
    <row r="21" spans="2:13" s="21" customFormat="1" ht="10.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2:13" s="48" customFormat="1" ht="21">
      <c r="E22" s="149" t="s">
        <v>2205</v>
      </c>
      <c r="F22" s="149"/>
      <c r="G22" s="149"/>
      <c r="H22" s="72"/>
      <c r="I22" s="49">
        <v>16</v>
      </c>
      <c r="J22" s="50"/>
      <c r="K22" s="50"/>
      <c r="L22" s="50"/>
      <c r="M22" s="50"/>
    </row>
    <row r="23" spans="2:13" s="48" customFormat="1" ht="21">
      <c r="E23" s="150" t="s">
        <v>2206</v>
      </c>
      <c r="F23" s="150"/>
      <c r="G23" s="150"/>
      <c r="H23" s="73"/>
      <c r="I23" s="51">
        <v>5</v>
      </c>
      <c r="J23" s="50"/>
      <c r="K23" s="50"/>
      <c r="L23" s="50"/>
      <c r="M23" s="50"/>
    </row>
    <row r="24" spans="2:13" s="48" customFormat="1" ht="21">
      <c r="E24" s="137" t="s">
        <v>2207</v>
      </c>
      <c r="F24" s="137"/>
      <c r="G24" s="137"/>
      <c r="H24" s="69"/>
      <c r="I24" s="52">
        <v>15</v>
      </c>
      <c r="J24" s="50"/>
      <c r="K24" s="50"/>
      <c r="L24" s="50"/>
      <c r="M24" s="50"/>
    </row>
    <row r="25" spans="2:13" ht="10.5" customHeight="1"/>
    <row r="26" spans="2:13" s="22" customFormat="1" ht="23.25">
      <c r="B26" s="138" t="s">
        <v>2208</v>
      </c>
      <c r="C26" s="138"/>
      <c r="D26" s="138"/>
      <c r="E26" s="138"/>
      <c r="F26" s="138"/>
      <c r="G26" s="138"/>
      <c r="H26" s="138"/>
      <c r="I26" s="138"/>
      <c r="J26" s="138"/>
      <c r="K26" s="70">
        <f>SUM(I22:I24)</f>
        <v>36</v>
      </c>
      <c r="L26" s="70"/>
      <c r="M26" s="70"/>
    </row>
    <row r="27" spans="2:13" ht="10.5" customHeight="1"/>
    <row r="28" spans="2:13" ht="28.5">
      <c r="B28" s="139" t="s">
        <v>2209</v>
      </c>
      <c r="C28" s="139"/>
      <c r="D28" s="139"/>
      <c r="E28" s="139"/>
      <c r="F28" s="139"/>
      <c r="G28" s="139"/>
      <c r="H28" s="139"/>
      <c r="I28" s="139"/>
      <c r="J28" s="139"/>
      <c r="K28" s="140">
        <f>C20+G20+K20</f>
        <v>1069</v>
      </c>
      <c r="L28" s="140"/>
      <c r="M28" s="71"/>
    </row>
  </sheetData>
  <mergeCells count="16">
    <mergeCell ref="E24:G24"/>
    <mergeCell ref="B26:J26"/>
    <mergeCell ref="B28:J28"/>
    <mergeCell ref="K28:L28"/>
    <mergeCell ref="K18:M18"/>
    <mergeCell ref="C20:E20"/>
    <mergeCell ref="G20:I20"/>
    <mergeCell ref="K20:M20"/>
    <mergeCell ref="E22:G22"/>
    <mergeCell ref="E23:G23"/>
    <mergeCell ref="K11:M11"/>
    <mergeCell ref="B2:E2"/>
    <mergeCell ref="F2:I2"/>
    <mergeCell ref="J2:M2"/>
    <mergeCell ref="G5:I5"/>
    <mergeCell ref="K5:M5"/>
  </mergeCells>
  <pageMargins left="0.7" right="0.7" top="0.75" bottom="0.75" header="0.3" footer="0.3"/>
  <pageSetup paperSize="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E41"/>
  <sheetViews>
    <sheetView topLeftCell="A10" zoomScale="85" zoomScaleNormal="85" workbookViewId="0">
      <selection activeCell="A5" sqref="A5:C39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5703125" customWidth="1"/>
    <col min="5" max="5" width="18.28515625" customWidth="1"/>
  </cols>
  <sheetData>
    <row r="1" spans="1:5" ht="8.25" customHeight="1"/>
    <row r="2" spans="1:5" ht="19.5">
      <c r="A2" s="65" t="s">
        <v>2422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5" t="s">
        <v>606</v>
      </c>
      <c r="C5" s="1" t="s">
        <v>605</v>
      </c>
      <c r="D5" s="1" t="str">
        <f>VLOOKUP(B5,ICTC!A$2:G$1169,5,0)</f>
        <v>Islam</v>
      </c>
      <c r="E5" s="4" t="s">
        <v>2409</v>
      </c>
    </row>
    <row r="6" spans="1:5">
      <c r="A6" s="4">
        <v>2</v>
      </c>
      <c r="B6" s="6" t="s">
        <v>604</v>
      </c>
      <c r="C6" s="1" t="s">
        <v>603</v>
      </c>
      <c r="D6" s="1" t="str">
        <f>VLOOKUP(B6,ICTC!A$2:G$1169,5,0)</f>
        <v>Islam</v>
      </c>
      <c r="E6" s="4" t="s">
        <v>2410</v>
      </c>
    </row>
    <row r="7" spans="1:5" ht="15.75">
      <c r="A7" s="4">
        <v>3</v>
      </c>
      <c r="B7" s="5" t="s">
        <v>602</v>
      </c>
      <c r="C7" s="7" t="s">
        <v>601</v>
      </c>
      <c r="D7" s="1" t="str">
        <f>VLOOKUP(B7,ICTC!A$2:G$1169,5,0)</f>
        <v>Islam</v>
      </c>
      <c r="E7" s="4" t="s">
        <v>2409</v>
      </c>
    </row>
    <row r="8" spans="1:5">
      <c r="A8" s="4">
        <v>4</v>
      </c>
      <c r="B8" s="6" t="s">
        <v>600</v>
      </c>
      <c r="C8" s="1" t="s">
        <v>599</v>
      </c>
      <c r="D8" s="1" t="str">
        <f>VLOOKUP(B8,ICTC!A$2:G$1169,5,0)</f>
        <v>Islam</v>
      </c>
      <c r="E8" s="4" t="s">
        <v>2409</v>
      </c>
    </row>
    <row r="9" spans="1:5" ht="15.75">
      <c r="A9" s="4">
        <v>5</v>
      </c>
      <c r="B9" s="8" t="s">
        <v>598</v>
      </c>
      <c r="C9" s="9" t="s">
        <v>597</v>
      </c>
      <c r="D9" s="1" t="str">
        <f>VLOOKUP(B9,ICTC!A$2:G$1169,5,0)</f>
        <v>Kristen</v>
      </c>
      <c r="E9" s="4" t="s">
        <v>2409</v>
      </c>
    </row>
    <row r="10" spans="1:5" ht="15.75">
      <c r="A10" s="4">
        <v>6</v>
      </c>
      <c r="B10" s="8" t="s">
        <v>596</v>
      </c>
      <c r="C10" s="1" t="s">
        <v>595</v>
      </c>
      <c r="D10" s="1" t="str">
        <f>VLOOKUP(B10,ICTC!A$2:G$1169,5,0)</f>
        <v>Islam</v>
      </c>
      <c r="E10" s="4" t="s">
        <v>2409</v>
      </c>
    </row>
    <row r="11" spans="1:5">
      <c r="A11" s="4">
        <v>7</v>
      </c>
      <c r="B11" s="6" t="s">
        <v>594</v>
      </c>
      <c r="C11" s="1" t="s">
        <v>593</v>
      </c>
      <c r="D11" s="1" t="str">
        <f>VLOOKUP(B11,ICTC!A$2:G$1169,5,0)</f>
        <v>Islam</v>
      </c>
      <c r="E11" s="4" t="s">
        <v>2409</v>
      </c>
    </row>
    <row r="12" spans="1:5">
      <c r="A12" s="4">
        <v>8</v>
      </c>
      <c r="B12" s="6" t="s">
        <v>592</v>
      </c>
      <c r="C12" s="1" t="s">
        <v>591</v>
      </c>
      <c r="D12" s="1" t="str">
        <f>VLOOKUP(B12,ICTC!A$2:G$1169,5,0)</f>
        <v>Islam</v>
      </c>
      <c r="E12" s="4" t="s">
        <v>2409</v>
      </c>
    </row>
    <row r="13" spans="1:5" ht="16.5" customHeight="1">
      <c r="A13" s="4">
        <v>9</v>
      </c>
      <c r="B13" s="6" t="s">
        <v>590</v>
      </c>
      <c r="C13" s="2" t="s">
        <v>589</v>
      </c>
      <c r="D13" s="1" t="str">
        <f>VLOOKUP(B13,ICTC!A$2:G$1169,5,0)</f>
        <v>Islam</v>
      </c>
      <c r="E13" s="4" t="s">
        <v>2409</v>
      </c>
    </row>
    <row r="14" spans="1:5">
      <c r="A14" s="4">
        <v>10</v>
      </c>
      <c r="B14" s="6" t="s">
        <v>588</v>
      </c>
      <c r="C14" s="1" t="s">
        <v>587</v>
      </c>
      <c r="D14" s="1" t="str">
        <f>VLOOKUP(B14,ICTC!A$2:G$1169,5,0)</f>
        <v>Islam</v>
      </c>
      <c r="E14" s="4" t="s">
        <v>2409</v>
      </c>
    </row>
    <row r="15" spans="1:5">
      <c r="A15" s="4">
        <v>11</v>
      </c>
      <c r="B15" s="6" t="s">
        <v>586</v>
      </c>
      <c r="C15" s="1" t="s">
        <v>585</v>
      </c>
      <c r="D15" s="1" t="str">
        <f>VLOOKUP(B15,ICTC!A$2:G$1169,5,0)</f>
        <v>Kristen</v>
      </c>
      <c r="E15" s="4" t="s">
        <v>2409</v>
      </c>
    </row>
    <row r="16" spans="1:5">
      <c r="A16" s="4">
        <v>12</v>
      </c>
      <c r="B16" s="6" t="s">
        <v>584</v>
      </c>
      <c r="C16" s="1" t="s">
        <v>583</v>
      </c>
      <c r="D16" s="1" t="str">
        <f>VLOOKUP(B16,ICTC!A$2:G$1169,5,0)</f>
        <v>Islam</v>
      </c>
      <c r="E16" s="4" t="s">
        <v>2409</v>
      </c>
    </row>
    <row r="17" spans="1:5">
      <c r="A17" s="4">
        <v>13</v>
      </c>
      <c r="B17" s="6" t="s">
        <v>582</v>
      </c>
      <c r="C17" s="1" t="s">
        <v>581</v>
      </c>
      <c r="D17" s="1" t="str">
        <f>VLOOKUP(B17,ICTC!A$2:G$1169,5,0)</f>
        <v>Kristen</v>
      </c>
      <c r="E17" s="4" t="s">
        <v>2409</v>
      </c>
    </row>
    <row r="18" spans="1:5">
      <c r="A18" s="4">
        <v>14</v>
      </c>
      <c r="B18" s="6" t="s">
        <v>580</v>
      </c>
      <c r="C18" s="1" t="s">
        <v>579</v>
      </c>
      <c r="D18" s="1" t="str">
        <f>VLOOKUP(B18,ICTC!A$2:G$1169,5,0)</f>
        <v>Kristen</v>
      </c>
      <c r="E18" s="4" t="s">
        <v>2409</v>
      </c>
    </row>
    <row r="19" spans="1:5">
      <c r="A19" s="4">
        <v>15</v>
      </c>
      <c r="B19" s="6" t="s">
        <v>578</v>
      </c>
      <c r="C19" s="1" t="s">
        <v>577</v>
      </c>
      <c r="D19" s="1" t="str">
        <f>VLOOKUP(B19,ICTC!A$2:G$1169,5,0)</f>
        <v>Islam</v>
      </c>
      <c r="E19" s="4" t="s">
        <v>2409</v>
      </c>
    </row>
    <row r="20" spans="1:5">
      <c r="A20" s="4">
        <v>16</v>
      </c>
      <c r="B20" s="6" t="s">
        <v>576</v>
      </c>
      <c r="C20" s="1" t="s">
        <v>575</v>
      </c>
      <c r="D20" s="1" t="str">
        <f>VLOOKUP(B20,ICTC!A$2:G$1169,5,0)</f>
        <v>Islam</v>
      </c>
      <c r="E20" s="4" t="s">
        <v>2409</v>
      </c>
    </row>
    <row r="21" spans="1:5">
      <c r="A21" s="4">
        <v>17</v>
      </c>
      <c r="B21" s="6" t="s">
        <v>574</v>
      </c>
      <c r="C21" s="1" t="s">
        <v>573</v>
      </c>
      <c r="D21" s="1" t="str">
        <f>VLOOKUP(B21,ICTC!A$2:G$1169,5,0)</f>
        <v>Islam</v>
      </c>
      <c r="E21" s="4" t="s">
        <v>2409</v>
      </c>
    </row>
    <row r="22" spans="1:5">
      <c r="A22" s="4">
        <v>18</v>
      </c>
      <c r="B22" s="6" t="s">
        <v>572</v>
      </c>
      <c r="C22" s="1" t="s">
        <v>571</v>
      </c>
      <c r="D22" s="1" t="str">
        <f>VLOOKUP(B22,ICTC!A$2:G$1169,5,0)</f>
        <v>Islam</v>
      </c>
      <c r="E22" s="4" t="s">
        <v>2409</v>
      </c>
    </row>
    <row r="23" spans="1:5" ht="16.5" customHeight="1">
      <c r="A23" s="4">
        <v>19</v>
      </c>
      <c r="B23" s="6" t="s">
        <v>570</v>
      </c>
      <c r="C23" s="10" t="s">
        <v>569</v>
      </c>
      <c r="D23" s="1" t="str">
        <f>VLOOKUP(B23,ICTC!A$2:G$1169,5,0)</f>
        <v>Islam</v>
      </c>
      <c r="E23" s="4" t="s">
        <v>2409</v>
      </c>
    </row>
    <row r="24" spans="1:5">
      <c r="A24" s="4">
        <v>20</v>
      </c>
      <c r="B24" s="6" t="s">
        <v>568</v>
      </c>
      <c r="C24" s="1" t="s">
        <v>567</v>
      </c>
      <c r="D24" s="1" t="str">
        <f>VLOOKUP(B24,ICTC!A$2:G$1169,5,0)</f>
        <v>Islam</v>
      </c>
      <c r="E24" s="4" t="s">
        <v>2409</v>
      </c>
    </row>
    <row r="25" spans="1:5">
      <c r="A25" s="4">
        <v>21</v>
      </c>
      <c r="B25" s="6" t="s">
        <v>566</v>
      </c>
      <c r="C25" s="1" t="s">
        <v>565</v>
      </c>
      <c r="D25" s="1" t="str">
        <f>VLOOKUP(B25,ICTC!A$2:G$1169,5,0)</f>
        <v>Kristen</v>
      </c>
      <c r="E25" s="4" t="s">
        <v>2409</v>
      </c>
    </row>
    <row r="26" spans="1:5">
      <c r="A26" s="4">
        <v>22</v>
      </c>
      <c r="B26" s="6" t="s">
        <v>564</v>
      </c>
      <c r="C26" s="1" t="s">
        <v>563</v>
      </c>
      <c r="D26" s="1" t="str">
        <f>VLOOKUP(B26,ICTC!A$2:G$1169,5,0)</f>
        <v>Islam</v>
      </c>
      <c r="E26" s="4" t="s">
        <v>2409</v>
      </c>
    </row>
    <row r="27" spans="1:5">
      <c r="A27" s="4">
        <v>23</v>
      </c>
      <c r="B27" s="6" t="s">
        <v>562</v>
      </c>
      <c r="C27" s="1" t="s">
        <v>561</v>
      </c>
      <c r="D27" s="1" t="str">
        <f>VLOOKUP(B27,ICTC!A$2:G$1169,5,0)</f>
        <v>Islam</v>
      </c>
      <c r="E27" s="4" t="s">
        <v>2409</v>
      </c>
    </row>
    <row r="28" spans="1:5">
      <c r="A28" s="4">
        <v>24</v>
      </c>
      <c r="B28" s="6" t="s">
        <v>560</v>
      </c>
      <c r="C28" s="1" t="s">
        <v>559</v>
      </c>
      <c r="D28" s="1" t="str">
        <f>VLOOKUP(B28,ICTC!A$2:G$1169,5,0)</f>
        <v>Islam</v>
      </c>
      <c r="E28" s="4" t="s">
        <v>2409</v>
      </c>
    </row>
    <row r="29" spans="1:5">
      <c r="A29" s="4">
        <v>25</v>
      </c>
      <c r="B29" s="6" t="s">
        <v>558</v>
      </c>
      <c r="C29" s="1" t="s">
        <v>557</v>
      </c>
      <c r="D29" s="1" t="str">
        <f>VLOOKUP(B29,ICTC!A$2:G$1169,5,0)</f>
        <v>Kristen</v>
      </c>
      <c r="E29" s="4" t="s">
        <v>2409</v>
      </c>
    </row>
    <row r="30" spans="1:5">
      <c r="A30" s="4">
        <v>26</v>
      </c>
      <c r="B30" s="6" t="s">
        <v>556</v>
      </c>
      <c r="C30" s="1" t="s">
        <v>555</v>
      </c>
      <c r="D30" s="1" t="str">
        <f>VLOOKUP(B30,ICTC!A$2:G$1169,5,0)</f>
        <v>Kristen</v>
      </c>
      <c r="E30" s="4" t="s">
        <v>2409</v>
      </c>
    </row>
    <row r="31" spans="1:5">
      <c r="A31" s="4">
        <v>27</v>
      </c>
      <c r="B31" s="6" t="s">
        <v>554</v>
      </c>
      <c r="C31" s="1" t="s">
        <v>553</v>
      </c>
      <c r="D31" s="1" t="str">
        <f>VLOOKUP(B31,ICTC!A$2:G$1169,5,0)</f>
        <v>Islam</v>
      </c>
      <c r="E31" s="4" t="s">
        <v>2409</v>
      </c>
    </row>
    <row r="32" spans="1:5">
      <c r="A32" s="4">
        <v>28</v>
      </c>
      <c r="B32" s="6" t="s">
        <v>552</v>
      </c>
      <c r="C32" s="1" t="s">
        <v>551</v>
      </c>
      <c r="D32" s="1" t="str">
        <f>VLOOKUP(B32,ICTC!A$2:G$1169,5,0)</f>
        <v>Islam</v>
      </c>
      <c r="E32" s="4" t="s">
        <v>2409</v>
      </c>
    </row>
    <row r="33" spans="1:5" ht="15.75">
      <c r="A33" s="4">
        <v>29</v>
      </c>
      <c r="B33" s="8" t="s">
        <v>550</v>
      </c>
      <c r="C33" s="1" t="s">
        <v>549</v>
      </c>
      <c r="D33" s="1" t="str">
        <f>VLOOKUP(B33,ICTC!A$2:G$1169,5,0)</f>
        <v>Kristen</v>
      </c>
      <c r="E33" s="4" t="s">
        <v>2409</v>
      </c>
    </row>
    <row r="34" spans="1:5" ht="15.75">
      <c r="A34" s="4">
        <v>30</v>
      </c>
      <c r="B34" s="8" t="s">
        <v>548</v>
      </c>
      <c r="C34" s="1" t="s">
        <v>547</v>
      </c>
      <c r="D34" s="1" t="str">
        <f>VLOOKUP(B34,ICTC!A$2:G$1169,5,0)</f>
        <v>Islam</v>
      </c>
      <c r="E34" s="4" t="s">
        <v>2410</v>
      </c>
    </row>
    <row r="35" spans="1:5">
      <c r="A35" s="4">
        <v>31</v>
      </c>
      <c r="B35" s="6" t="s">
        <v>546</v>
      </c>
      <c r="C35" s="1" t="s">
        <v>545</v>
      </c>
      <c r="D35" s="1" t="str">
        <f>VLOOKUP(B35,ICTC!A$2:G$1169,5,0)</f>
        <v>Islam</v>
      </c>
      <c r="E35" s="4" t="s">
        <v>2409</v>
      </c>
    </row>
    <row r="36" spans="1:5">
      <c r="A36" s="4">
        <v>32</v>
      </c>
      <c r="B36" s="6" t="s">
        <v>544</v>
      </c>
      <c r="C36" s="1" t="s">
        <v>543</v>
      </c>
      <c r="D36" s="1" t="str">
        <f>VLOOKUP(B36,ICTC!A$2:G$1169,5,0)</f>
        <v>Islam</v>
      </c>
      <c r="E36" s="4" t="s">
        <v>2409</v>
      </c>
    </row>
    <row r="37" spans="1:5">
      <c r="A37" s="4">
        <v>33</v>
      </c>
      <c r="B37" s="6" t="s">
        <v>542</v>
      </c>
      <c r="C37" s="1" t="s">
        <v>541</v>
      </c>
      <c r="D37" s="1" t="str">
        <f>VLOOKUP(B37,ICTC!A$2:G$1169,5,0)</f>
        <v>Islam</v>
      </c>
      <c r="E37" s="4" t="s">
        <v>2409</v>
      </c>
    </row>
    <row r="38" spans="1:5">
      <c r="A38" s="4">
        <v>34</v>
      </c>
      <c r="B38" s="6" t="s">
        <v>540</v>
      </c>
      <c r="C38" s="1" t="s">
        <v>539</v>
      </c>
      <c r="D38" s="1" t="str">
        <f>VLOOKUP(B38,ICTC!A$2:G$1169,5,0)</f>
        <v>Islam</v>
      </c>
      <c r="E38" s="4" t="s">
        <v>2409</v>
      </c>
    </row>
    <row r="39" spans="1:5">
      <c r="A39" s="4">
        <v>35</v>
      </c>
      <c r="B39" s="6" t="s">
        <v>538</v>
      </c>
      <c r="C39" s="1" t="s">
        <v>537</v>
      </c>
      <c r="D39" s="1" t="str">
        <f>VLOOKUP(B39,ICTC!A$2:G$1169,5,0)</f>
        <v>Kristen</v>
      </c>
      <c r="E39" s="4" t="s">
        <v>2409</v>
      </c>
    </row>
    <row r="40" spans="1:5">
      <c r="A40" s="4">
        <v>36</v>
      </c>
      <c r="B40" s="5" t="s">
        <v>3</v>
      </c>
      <c r="C40" s="1"/>
      <c r="D40" s="11"/>
      <c r="E40" s="4"/>
    </row>
    <row r="41" spans="1:5">
      <c r="A41" s="4">
        <v>37</v>
      </c>
      <c r="B41" s="6" t="s">
        <v>3</v>
      </c>
      <c r="C41" s="1"/>
      <c r="D41" s="11"/>
      <c r="E41" s="4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9"/>
  <sheetViews>
    <sheetView topLeftCell="A15" zoomScale="85" zoomScaleNormal="85" workbookViewId="0">
      <selection activeCell="A5" sqref="A5:C36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5703125" customWidth="1"/>
    <col min="5" max="5" width="16.5703125" customWidth="1"/>
  </cols>
  <sheetData>
    <row r="1" spans="1:5" ht="8.25" customHeight="1"/>
    <row r="2" spans="1:5" ht="19.5">
      <c r="A2" s="65" t="s">
        <v>2423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5" t="s">
        <v>674</v>
      </c>
      <c r="C5" s="1" t="s">
        <v>673</v>
      </c>
      <c r="D5" s="1" t="str">
        <f>VLOOKUP(B5,ICTC!A$2:G$1169,5,0)</f>
        <v>Islam</v>
      </c>
      <c r="E5" s="4" t="s">
        <v>2409</v>
      </c>
    </row>
    <row r="6" spans="1:5">
      <c r="A6" s="4">
        <v>2</v>
      </c>
      <c r="B6" s="6" t="s">
        <v>672</v>
      </c>
      <c r="C6" s="1" t="s">
        <v>671</v>
      </c>
      <c r="D6" s="1" t="str">
        <f>VLOOKUP(B6,ICTC!A$2:G$1169,5,0)</f>
        <v>Kristen</v>
      </c>
      <c r="E6" s="4" t="s">
        <v>2409</v>
      </c>
    </row>
    <row r="7" spans="1:5" ht="15.75">
      <c r="A7" s="4">
        <v>3</v>
      </c>
      <c r="B7" s="5" t="s">
        <v>670</v>
      </c>
      <c r="C7" s="7" t="s">
        <v>669</v>
      </c>
      <c r="D7" s="1" t="str">
        <f>VLOOKUP(B7,ICTC!A$2:G$1169,5,0)</f>
        <v>Islam</v>
      </c>
      <c r="E7" s="4" t="s">
        <v>2409</v>
      </c>
    </row>
    <row r="8" spans="1:5">
      <c r="A8" s="4">
        <v>4</v>
      </c>
      <c r="B8" s="6" t="s">
        <v>668</v>
      </c>
      <c r="C8" s="1" t="s">
        <v>667</v>
      </c>
      <c r="D8" s="1" t="str">
        <f>VLOOKUP(B8,ICTC!A$2:G$1169,5,0)</f>
        <v>Islam</v>
      </c>
      <c r="E8" s="4" t="s">
        <v>2409</v>
      </c>
    </row>
    <row r="9" spans="1:5" ht="15.75">
      <c r="A9" s="4">
        <v>5</v>
      </c>
      <c r="B9" s="8" t="s">
        <v>666</v>
      </c>
      <c r="C9" s="9" t="s">
        <v>665</v>
      </c>
      <c r="D9" s="1" t="str">
        <f>VLOOKUP(B9,ICTC!A$2:G$1169,5,0)</f>
        <v>Islam</v>
      </c>
      <c r="E9" s="4" t="s">
        <v>2409</v>
      </c>
    </row>
    <row r="10" spans="1:5">
      <c r="A10" s="4">
        <v>6</v>
      </c>
      <c r="B10" s="6" t="s">
        <v>662</v>
      </c>
      <c r="C10" s="1" t="s">
        <v>661</v>
      </c>
      <c r="D10" s="1" t="str">
        <f>VLOOKUP(B10,ICTC!A$2:G$1169,5,0)</f>
        <v>Kristen</v>
      </c>
      <c r="E10" s="4" t="s">
        <v>2409</v>
      </c>
    </row>
    <row r="11" spans="1:5">
      <c r="A11" s="4">
        <v>7</v>
      </c>
      <c r="B11" s="6" t="s">
        <v>660</v>
      </c>
      <c r="C11" s="2" t="s">
        <v>659</v>
      </c>
      <c r="D11" s="1" t="str">
        <f>VLOOKUP(B11,ICTC!A$2:G$1169,5,0)</f>
        <v>Islam</v>
      </c>
      <c r="E11" s="4" t="s">
        <v>2409</v>
      </c>
    </row>
    <row r="12" spans="1:5" ht="16.5" customHeight="1">
      <c r="A12" s="4">
        <v>8</v>
      </c>
      <c r="B12" s="6" t="s">
        <v>658</v>
      </c>
      <c r="C12" s="1" t="s">
        <v>657</v>
      </c>
      <c r="D12" s="1" t="str">
        <f>VLOOKUP(B12,ICTC!A$2:G$1169,5,0)</f>
        <v>Islam</v>
      </c>
      <c r="E12" s="4" t="s">
        <v>2409</v>
      </c>
    </row>
    <row r="13" spans="1:5">
      <c r="A13" s="4">
        <v>9</v>
      </c>
      <c r="B13" s="6" t="s">
        <v>656</v>
      </c>
      <c r="C13" s="1" t="s">
        <v>655</v>
      </c>
      <c r="D13" s="1" t="str">
        <f>VLOOKUP(B13,ICTC!A$2:G$1169,5,0)</f>
        <v>Islam</v>
      </c>
      <c r="E13" s="4" t="s">
        <v>2409</v>
      </c>
    </row>
    <row r="14" spans="1:5">
      <c r="A14" s="4">
        <v>10</v>
      </c>
      <c r="B14" s="6" t="s">
        <v>652</v>
      </c>
      <c r="C14" s="1" t="s">
        <v>651</v>
      </c>
      <c r="D14" s="1" t="str">
        <f>VLOOKUP(B14,ICTC!A$2:G$1169,5,0)</f>
        <v>Islam</v>
      </c>
      <c r="E14" s="4" t="s">
        <v>2409</v>
      </c>
    </row>
    <row r="15" spans="1:5">
      <c r="A15" s="4">
        <v>11</v>
      </c>
      <c r="B15" s="6" t="s">
        <v>650</v>
      </c>
      <c r="C15" s="1" t="s">
        <v>649</v>
      </c>
      <c r="D15" s="1" t="str">
        <f>VLOOKUP(B15,ICTC!A$2:G$1169,5,0)</f>
        <v>Islam</v>
      </c>
      <c r="E15" s="4" t="s">
        <v>2409</v>
      </c>
    </row>
    <row r="16" spans="1:5">
      <c r="A16" s="4">
        <v>12</v>
      </c>
      <c r="B16" s="6" t="s">
        <v>648</v>
      </c>
      <c r="C16" s="1" t="s">
        <v>647</v>
      </c>
      <c r="D16" s="1" t="str">
        <f>VLOOKUP(B16,ICTC!A$2:G$1169,5,0)</f>
        <v>Islam</v>
      </c>
      <c r="E16" s="4" t="s">
        <v>2409</v>
      </c>
    </row>
    <row r="17" spans="1:5">
      <c r="A17" s="4">
        <v>13</v>
      </c>
      <c r="B17" s="6" t="s">
        <v>646</v>
      </c>
      <c r="C17" s="1" t="s">
        <v>645</v>
      </c>
      <c r="D17" s="1" t="str">
        <f>VLOOKUP(B17,ICTC!A$2:G$1169,5,0)</f>
        <v>Kristen</v>
      </c>
      <c r="E17" s="4" t="s">
        <v>2409</v>
      </c>
    </row>
    <row r="18" spans="1:5">
      <c r="A18" s="4">
        <v>14</v>
      </c>
      <c r="B18" s="6" t="s">
        <v>644</v>
      </c>
      <c r="C18" s="1" t="s">
        <v>643</v>
      </c>
      <c r="D18" s="1" t="str">
        <f>VLOOKUP(B18,ICTC!A$2:G$1169,5,0)</f>
        <v>Kristen</v>
      </c>
      <c r="E18" s="4" t="s">
        <v>2409</v>
      </c>
    </row>
    <row r="19" spans="1:5">
      <c r="A19" s="4">
        <v>15</v>
      </c>
      <c r="B19" s="6" t="s">
        <v>642</v>
      </c>
      <c r="C19" s="1" t="s">
        <v>641</v>
      </c>
      <c r="D19" s="1" t="str">
        <f>VLOOKUP(B19,ICTC!A$2:G$1169,5,0)</f>
        <v>Kristen</v>
      </c>
      <c r="E19" s="4" t="s">
        <v>2409</v>
      </c>
    </row>
    <row r="20" spans="1:5">
      <c r="A20" s="4">
        <v>16</v>
      </c>
      <c r="B20" s="6" t="s">
        <v>640</v>
      </c>
      <c r="C20" s="1" t="s">
        <v>639</v>
      </c>
      <c r="D20" s="1" t="str">
        <f>VLOOKUP(B20,ICTC!A$2:G$1169,5,0)</f>
        <v>Islam</v>
      </c>
      <c r="E20" s="4" t="s">
        <v>2409</v>
      </c>
    </row>
    <row r="21" spans="1:5">
      <c r="A21" s="4">
        <v>17</v>
      </c>
      <c r="B21" s="6" t="s">
        <v>638</v>
      </c>
      <c r="C21" s="1" t="s">
        <v>637</v>
      </c>
      <c r="D21" s="1" t="str">
        <f>VLOOKUP(B21,ICTC!A$2:G$1169,5,0)</f>
        <v>Islam</v>
      </c>
      <c r="E21" s="4" t="s">
        <v>2409</v>
      </c>
    </row>
    <row r="22" spans="1:5">
      <c r="A22" s="4">
        <v>18</v>
      </c>
      <c r="B22" s="6" t="s">
        <v>636</v>
      </c>
      <c r="C22" s="10" t="s">
        <v>635</v>
      </c>
      <c r="D22" s="1" t="str">
        <f>VLOOKUP(B22,ICTC!A$2:G$1169,5,0)</f>
        <v>Islam</v>
      </c>
      <c r="E22" s="4" t="s">
        <v>2409</v>
      </c>
    </row>
    <row r="23" spans="1:5">
      <c r="A23" s="4">
        <v>19</v>
      </c>
      <c r="B23" s="6" t="s">
        <v>634</v>
      </c>
      <c r="C23" s="1" t="s">
        <v>633</v>
      </c>
      <c r="D23" s="1" t="str">
        <f>VLOOKUP(B23,ICTC!A$2:G$1169,5,0)</f>
        <v>Islam</v>
      </c>
      <c r="E23" s="4" t="s">
        <v>2409</v>
      </c>
    </row>
    <row r="24" spans="1:5" ht="16.5" customHeight="1">
      <c r="A24" s="4">
        <v>20</v>
      </c>
      <c r="B24" s="6" t="s">
        <v>632</v>
      </c>
      <c r="C24" s="1" t="s">
        <v>631</v>
      </c>
      <c r="D24" s="1" t="str">
        <f>VLOOKUP(B24,ICTC!A$2:G$1169,5,0)</f>
        <v>Kristen</v>
      </c>
      <c r="E24" s="4" t="s">
        <v>2409</v>
      </c>
    </row>
    <row r="25" spans="1:5">
      <c r="A25" s="4">
        <v>21</v>
      </c>
      <c r="B25" s="6" t="s">
        <v>630</v>
      </c>
      <c r="C25" s="1" t="s">
        <v>629</v>
      </c>
      <c r="D25" s="1" t="str">
        <f>VLOOKUP(B25,ICTC!A$2:G$1169,5,0)</f>
        <v>Islam</v>
      </c>
      <c r="E25" s="4" t="s">
        <v>2410</v>
      </c>
    </row>
    <row r="26" spans="1:5">
      <c r="A26" s="4">
        <v>22</v>
      </c>
      <c r="B26" s="6" t="s">
        <v>628</v>
      </c>
      <c r="C26" s="1" t="s">
        <v>627</v>
      </c>
      <c r="D26" s="1" t="str">
        <f>VLOOKUP(B26,ICTC!A$2:G$1169,5,0)</f>
        <v>Islam</v>
      </c>
      <c r="E26" s="4" t="s">
        <v>2409</v>
      </c>
    </row>
    <row r="27" spans="1:5">
      <c r="A27" s="4">
        <v>23</v>
      </c>
      <c r="B27" s="6" t="s">
        <v>626</v>
      </c>
      <c r="C27" s="1" t="s">
        <v>625</v>
      </c>
      <c r="D27" s="1" t="str">
        <f>VLOOKUP(B27,ICTC!A$2:G$1169,5,0)</f>
        <v>Kristen</v>
      </c>
      <c r="E27" s="4" t="s">
        <v>2409</v>
      </c>
    </row>
    <row r="28" spans="1:5">
      <c r="A28" s="4">
        <v>24</v>
      </c>
      <c r="B28" s="6" t="s">
        <v>624</v>
      </c>
      <c r="C28" s="1" t="s">
        <v>623</v>
      </c>
      <c r="D28" s="1" t="str">
        <f>VLOOKUP(B28,ICTC!A$2:G$1169,5,0)</f>
        <v>Kristen</v>
      </c>
      <c r="E28" s="4" t="s">
        <v>2409</v>
      </c>
    </row>
    <row r="29" spans="1:5">
      <c r="A29" s="4">
        <v>25</v>
      </c>
      <c r="B29" s="6" t="s">
        <v>622</v>
      </c>
      <c r="C29" s="1" t="s">
        <v>621</v>
      </c>
      <c r="D29" s="1" t="str">
        <f>VLOOKUP(B29,ICTC!A$2:G$1169,5,0)</f>
        <v>Kristen</v>
      </c>
      <c r="E29" s="4" t="s">
        <v>2409</v>
      </c>
    </row>
    <row r="30" spans="1:5">
      <c r="A30" s="4">
        <v>26</v>
      </c>
      <c r="B30" s="6" t="s">
        <v>620</v>
      </c>
      <c r="C30" s="1" t="s">
        <v>619</v>
      </c>
      <c r="D30" s="1" t="str">
        <f>VLOOKUP(B30,ICTC!A$2:G$1169,5,0)</f>
        <v>Islam</v>
      </c>
      <c r="E30" s="4" t="s">
        <v>2409</v>
      </c>
    </row>
    <row r="31" spans="1:5" ht="15.75">
      <c r="A31" s="4">
        <v>27</v>
      </c>
      <c r="B31" s="8" t="s">
        <v>618</v>
      </c>
      <c r="C31" s="1" t="s">
        <v>617</v>
      </c>
      <c r="D31" s="1" t="str">
        <f>VLOOKUP(B31,ICTC!A$2:G$1169,5,0)</f>
        <v>Islam</v>
      </c>
      <c r="E31" s="4" t="s">
        <v>2409</v>
      </c>
    </row>
    <row r="32" spans="1:5" ht="15.75">
      <c r="A32" s="4">
        <v>28</v>
      </c>
      <c r="B32" s="8" t="s">
        <v>616</v>
      </c>
      <c r="C32" s="1" t="s">
        <v>615</v>
      </c>
      <c r="D32" s="1" t="str">
        <f>VLOOKUP(B32,ICTC!A$2:G$1169,5,0)</f>
        <v>Kristen</v>
      </c>
      <c r="E32" s="4" t="s">
        <v>2409</v>
      </c>
    </row>
    <row r="33" spans="1:5">
      <c r="A33" s="4">
        <v>29</v>
      </c>
      <c r="B33" s="6" t="s">
        <v>614</v>
      </c>
      <c r="C33" s="1" t="s">
        <v>613</v>
      </c>
      <c r="D33" s="1" t="str">
        <f>VLOOKUP(B33,ICTC!A$2:G$1169,5,0)</f>
        <v>Islam</v>
      </c>
      <c r="E33" s="4" t="s">
        <v>2409</v>
      </c>
    </row>
    <row r="34" spans="1:5">
      <c r="A34" s="4">
        <v>30</v>
      </c>
      <c r="B34" s="6" t="s">
        <v>612</v>
      </c>
      <c r="C34" s="1" t="s">
        <v>611</v>
      </c>
      <c r="D34" s="1" t="str">
        <f>VLOOKUP(B34,ICTC!A$2:G$1169,5,0)</f>
        <v>Islam</v>
      </c>
      <c r="E34" s="4" t="s">
        <v>2409</v>
      </c>
    </row>
    <row r="35" spans="1:5">
      <c r="A35" s="4">
        <v>31</v>
      </c>
      <c r="B35" s="6" t="s">
        <v>610</v>
      </c>
      <c r="C35" s="1" t="s">
        <v>609</v>
      </c>
      <c r="D35" s="1" t="str">
        <f>VLOOKUP(B35,ICTC!A$2:G$1169,5,0)</f>
        <v>Islam</v>
      </c>
      <c r="E35" s="4" t="s">
        <v>2409</v>
      </c>
    </row>
    <row r="36" spans="1:5">
      <c r="A36" s="4">
        <v>32</v>
      </c>
      <c r="B36" s="6" t="s">
        <v>608</v>
      </c>
      <c r="C36" s="1" t="s">
        <v>607</v>
      </c>
      <c r="D36" s="1" t="str">
        <f>VLOOKUP(B36,ICTC!A$2:G$1169,5,0)</f>
        <v>Islam</v>
      </c>
      <c r="E36" s="4" t="s">
        <v>2409</v>
      </c>
    </row>
    <row r="37" spans="1:5">
      <c r="A37" s="4">
        <v>33</v>
      </c>
      <c r="B37" s="6" t="s">
        <v>3</v>
      </c>
      <c r="C37" s="1"/>
      <c r="D37" s="1"/>
      <c r="E37" s="4"/>
    </row>
    <row r="38" spans="1:5">
      <c r="A38" s="4">
        <v>34</v>
      </c>
      <c r="B38" s="5" t="s">
        <v>3</v>
      </c>
      <c r="C38" s="1"/>
      <c r="D38" s="11"/>
      <c r="E38" s="4"/>
    </row>
    <row r="39" spans="1:5">
      <c r="A39" s="4">
        <v>35</v>
      </c>
      <c r="B39" s="6" t="s">
        <v>3</v>
      </c>
      <c r="C39" s="1"/>
      <c r="D39" s="11"/>
      <c r="E39" s="4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E41"/>
  <sheetViews>
    <sheetView topLeftCell="A13" zoomScale="85" zoomScaleNormal="85" workbookViewId="0">
      <selection activeCell="A5" sqref="A5:C38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" customWidth="1"/>
    <col min="5" max="5" width="18.85546875" customWidth="1"/>
  </cols>
  <sheetData>
    <row r="1" spans="1:5" ht="8.25" customHeight="1"/>
    <row r="2" spans="1:5" ht="19.5">
      <c r="A2" s="65" t="s">
        <v>2424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5" t="s">
        <v>742</v>
      </c>
      <c r="C5" s="1" t="s">
        <v>741</v>
      </c>
      <c r="D5" s="1" t="str">
        <f>VLOOKUP(B5,ICTC!A$2:G$1169,5,0)</f>
        <v>Islam</v>
      </c>
      <c r="E5" s="4" t="s">
        <v>2409</v>
      </c>
    </row>
    <row r="6" spans="1:5">
      <c r="A6" s="4">
        <v>2</v>
      </c>
      <c r="B6" s="6" t="s">
        <v>740</v>
      </c>
      <c r="C6" s="1" t="s">
        <v>739</v>
      </c>
      <c r="D6" s="1" t="str">
        <f>VLOOKUP(B6,ICTC!A$2:G$1169,5,0)</f>
        <v>Islam</v>
      </c>
      <c r="E6" s="4" t="s">
        <v>2409</v>
      </c>
    </row>
    <row r="7" spans="1:5" ht="15.75">
      <c r="A7" s="4">
        <v>3</v>
      </c>
      <c r="B7" s="5" t="s">
        <v>738</v>
      </c>
      <c r="C7" s="7" t="s">
        <v>737</v>
      </c>
      <c r="D7" s="1" t="str">
        <f>VLOOKUP(B7,ICTC!A$2:G$1169,5,0)</f>
        <v>Islam</v>
      </c>
      <c r="E7" s="4" t="s">
        <v>2409</v>
      </c>
    </row>
    <row r="8" spans="1:5">
      <c r="A8" s="4">
        <v>4</v>
      </c>
      <c r="B8" s="6" t="s">
        <v>736</v>
      </c>
      <c r="C8" s="1" t="s">
        <v>735</v>
      </c>
      <c r="D8" s="1" t="str">
        <f>VLOOKUP(B8,ICTC!A$2:G$1169,5,0)</f>
        <v>Kristen</v>
      </c>
      <c r="E8" s="4" t="s">
        <v>2409</v>
      </c>
    </row>
    <row r="9" spans="1:5" ht="15.75">
      <c r="A9" s="4">
        <v>5</v>
      </c>
      <c r="B9" s="8" t="s">
        <v>734</v>
      </c>
      <c r="C9" s="9" t="s">
        <v>733</v>
      </c>
      <c r="D9" s="1" t="str">
        <f>VLOOKUP(B9,ICTC!A$2:G$1169,5,0)</f>
        <v>Kristen</v>
      </c>
      <c r="E9" s="4" t="s">
        <v>2409</v>
      </c>
    </row>
    <row r="10" spans="1:5" ht="15.75">
      <c r="A10" s="4">
        <v>6</v>
      </c>
      <c r="B10" s="8" t="s">
        <v>732</v>
      </c>
      <c r="C10" s="1" t="s">
        <v>731</v>
      </c>
      <c r="D10" s="1" t="str">
        <f>VLOOKUP(B10,ICTC!A$2:G$1169,5,0)</f>
        <v>Islam</v>
      </c>
      <c r="E10" s="4" t="s">
        <v>2410</v>
      </c>
    </row>
    <row r="11" spans="1:5">
      <c r="A11" s="4">
        <v>7</v>
      </c>
      <c r="B11" s="6" t="s">
        <v>730</v>
      </c>
      <c r="C11" s="1" t="s">
        <v>729</v>
      </c>
      <c r="D11" s="1" t="str">
        <f>VLOOKUP(B11,ICTC!A$2:G$1169,5,0)</f>
        <v>Islam</v>
      </c>
      <c r="E11" s="4" t="s">
        <v>2409</v>
      </c>
    </row>
    <row r="12" spans="1:5">
      <c r="A12" s="4">
        <v>8</v>
      </c>
      <c r="B12" s="6" t="s">
        <v>728</v>
      </c>
      <c r="C12" s="1" t="s">
        <v>727</v>
      </c>
      <c r="D12" s="1" t="str">
        <f>VLOOKUP(B12,ICTC!A$2:G$1169,5,0)</f>
        <v>Islam</v>
      </c>
      <c r="E12" s="4" t="s">
        <v>2409</v>
      </c>
    </row>
    <row r="13" spans="1:5" ht="16.5" customHeight="1">
      <c r="A13" s="4">
        <v>9</v>
      </c>
      <c r="B13" s="6" t="s">
        <v>726</v>
      </c>
      <c r="C13" s="2" t="s">
        <v>725</v>
      </c>
      <c r="D13" s="1" t="str">
        <f>VLOOKUP(B13,ICTC!A$2:G$1169,5,0)</f>
        <v>Islam</v>
      </c>
      <c r="E13" s="4" t="s">
        <v>2410</v>
      </c>
    </row>
    <row r="14" spans="1:5">
      <c r="A14" s="4">
        <v>10</v>
      </c>
      <c r="B14" s="6" t="s">
        <v>724</v>
      </c>
      <c r="C14" s="1" t="s">
        <v>723</v>
      </c>
      <c r="D14" s="1" t="str">
        <f>VLOOKUP(B14,ICTC!A$2:G$1169,5,0)</f>
        <v>Islam</v>
      </c>
      <c r="E14" s="4" t="s">
        <v>2409</v>
      </c>
    </row>
    <row r="15" spans="1:5">
      <c r="A15" s="4">
        <v>11</v>
      </c>
      <c r="B15" s="6" t="s">
        <v>722</v>
      </c>
      <c r="C15" s="1" t="s">
        <v>721</v>
      </c>
      <c r="D15" s="1" t="str">
        <f>VLOOKUP(B15,ICTC!A$2:G$1169,5,0)</f>
        <v>Hindu</v>
      </c>
      <c r="E15" s="4" t="s">
        <v>2409</v>
      </c>
    </row>
    <row r="16" spans="1:5">
      <c r="A16" s="4">
        <v>12</v>
      </c>
      <c r="B16" s="6" t="s">
        <v>720</v>
      </c>
      <c r="C16" s="1" t="s">
        <v>719</v>
      </c>
      <c r="D16" s="1" t="str">
        <f>VLOOKUP(B16,ICTC!A$2:G$1169,5,0)</f>
        <v>Islam</v>
      </c>
      <c r="E16" s="4" t="s">
        <v>2409</v>
      </c>
    </row>
    <row r="17" spans="1:5">
      <c r="A17" s="4">
        <v>13</v>
      </c>
      <c r="B17" s="6" t="s">
        <v>718</v>
      </c>
      <c r="C17" s="1" t="s">
        <v>717</v>
      </c>
      <c r="D17" s="1" t="str">
        <f>VLOOKUP(B17,ICTC!A$2:G$1169,5,0)</f>
        <v>Islam</v>
      </c>
      <c r="E17" s="4" t="s">
        <v>2409</v>
      </c>
    </row>
    <row r="18" spans="1:5">
      <c r="A18" s="4">
        <v>14</v>
      </c>
      <c r="B18" s="6" t="s">
        <v>716</v>
      </c>
      <c r="C18" s="1" t="s">
        <v>715</v>
      </c>
      <c r="D18" s="1" t="str">
        <f>VLOOKUP(B18,ICTC!A$2:G$1169,5,0)</f>
        <v>Kristen</v>
      </c>
      <c r="E18" s="4" t="s">
        <v>2409</v>
      </c>
    </row>
    <row r="19" spans="1:5">
      <c r="A19" s="4">
        <v>15</v>
      </c>
      <c r="B19" s="6" t="s">
        <v>714</v>
      </c>
      <c r="C19" s="1" t="s">
        <v>713</v>
      </c>
      <c r="D19" s="1" t="str">
        <f>VLOOKUP(B19,ICTC!A$2:G$1169,5,0)</f>
        <v>Islam</v>
      </c>
      <c r="E19" s="4" t="s">
        <v>2409</v>
      </c>
    </row>
    <row r="20" spans="1:5">
      <c r="A20" s="4">
        <v>16</v>
      </c>
      <c r="B20" s="6" t="s">
        <v>712</v>
      </c>
      <c r="C20" s="1" t="s">
        <v>711</v>
      </c>
      <c r="D20" s="1" t="str">
        <f>VLOOKUP(B20,ICTC!A$2:G$1169,5,0)</f>
        <v>Kristen</v>
      </c>
      <c r="E20" s="4" t="s">
        <v>2409</v>
      </c>
    </row>
    <row r="21" spans="1:5">
      <c r="A21" s="4">
        <v>17</v>
      </c>
      <c r="B21" s="6" t="s">
        <v>710</v>
      </c>
      <c r="C21" s="1" t="s">
        <v>709</v>
      </c>
      <c r="D21" s="1" t="str">
        <f>VLOOKUP(B21,ICTC!A$2:G$1169,5,0)</f>
        <v>Islam</v>
      </c>
      <c r="E21" s="4" t="s">
        <v>2409</v>
      </c>
    </row>
    <row r="22" spans="1:5">
      <c r="A22" s="4">
        <v>18</v>
      </c>
      <c r="B22" s="6" t="s">
        <v>708</v>
      </c>
      <c r="C22" s="1" t="s">
        <v>707</v>
      </c>
      <c r="D22" s="1" t="str">
        <f>VLOOKUP(B22,ICTC!A$2:G$1169,5,0)</f>
        <v>Kristen</v>
      </c>
      <c r="E22" s="4" t="s">
        <v>2409</v>
      </c>
    </row>
    <row r="23" spans="1:5" ht="16.5" customHeight="1">
      <c r="A23" s="4">
        <v>19</v>
      </c>
      <c r="B23" s="6" t="s">
        <v>706</v>
      </c>
      <c r="C23" s="10" t="s">
        <v>705</v>
      </c>
      <c r="D23" s="1" t="str">
        <f>VLOOKUP(B23,ICTC!A$2:G$1169,5,0)</f>
        <v>Kristen</v>
      </c>
      <c r="E23" s="4" t="s">
        <v>2409</v>
      </c>
    </row>
    <row r="24" spans="1:5">
      <c r="A24" s="4">
        <v>20</v>
      </c>
      <c r="B24" s="6" t="s">
        <v>704</v>
      </c>
      <c r="C24" s="1" t="s">
        <v>703</v>
      </c>
      <c r="D24" s="1" t="str">
        <f>VLOOKUP(B24,ICTC!A$2:G$1169,5,0)</f>
        <v>Islam</v>
      </c>
      <c r="E24" s="4" t="s">
        <v>2409</v>
      </c>
    </row>
    <row r="25" spans="1:5">
      <c r="A25" s="4">
        <v>21</v>
      </c>
      <c r="B25" s="6" t="s">
        <v>702</v>
      </c>
      <c r="C25" s="1" t="s">
        <v>701</v>
      </c>
      <c r="D25" s="1" t="str">
        <f>VLOOKUP(B25,ICTC!A$2:G$1169,5,0)</f>
        <v>Islam</v>
      </c>
      <c r="E25" s="4" t="s">
        <v>2409</v>
      </c>
    </row>
    <row r="26" spans="1:5">
      <c r="A26" s="4">
        <v>22</v>
      </c>
      <c r="B26" s="6" t="s">
        <v>700</v>
      </c>
      <c r="C26" s="1" t="s">
        <v>699</v>
      </c>
      <c r="D26" s="1" t="str">
        <f>VLOOKUP(B26,ICTC!A$2:G$1169,5,0)</f>
        <v>Kristen</v>
      </c>
      <c r="E26" s="4" t="s">
        <v>2409</v>
      </c>
    </row>
    <row r="27" spans="1:5">
      <c r="A27" s="4">
        <v>23</v>
      </c>
      <c r="B27" s="6" t="s">
        <v>698</v>
      </c>
      <c r="C27" s="1" t="s">
        <v>697</v>
      </c>
      <c r="D27" s="1" t="str">
        <f>VLOOKUP(B27,ICTC!A$2:G$1169,5,0)</f>
        <v>Islam</v>
      </c>
      <c r="E27" s="4" t="s">
        <v>2409</v>
      </c>
    </row>
    <row r="28" spans="1:5">
      <c r="A28" s="4">
        <v>24</v>
      </c>
      <c r="B28" s="6" t="s">
        <v>696</v>
      </c>
      <c r="C28" s="1" t="s">
        <v>695</v>
      </c>
      <c r="D28" s="1" t="str">
        <f>VLOOKUP(B28,ICTC!A$2:G$1169,5,0)</f>
        <v>Islam</v>
      </c>
      <c r="E28" s="4" t="s">
        <v>2409</v>
      </c>
    </row>
    <row r="29" spans="1:5">
      <c r="A29" s="4">
        <v>25</v>
      </c>
      <c r="B29" s="6" t="s">
        <v>694</v>
      </c>
      <c r="C29" s="1" t="s">
        <v>693</v>
      </c>
      <c r="D29" s="1" t="str">
        <f>VLOOKUP(B29,ICTC!A$2:G$1169,5,0)</f>
        <v>Islam</v>
      </c>
      <c r="E29" s="4" t="s">
        <v>2409</v>
      </c>
    </row>
    <row r="30" spans="1:5">
      <c r="A30" s="4">
        <v>26</v>
      </c>
      <c r="B30" s="6" t="s">
        <v>692</v>
      </c>
      <c r="C30" s="1" t="s">
        <v>691</v>
      </c>
      <c r="D30" s="1" t="str">
        <f>VLOOKUP(B30,ICTC!A$2:G$1169,5,0)</f>
        <v>Islam</v>
      </c>
      <c r="E30" s="4" t="s">
        <v>2409</v>
      </c>
    </row>
    <row r="31" spans="1:5">
      <c r="A31" s="4">
        <v>27</v>
      </c>
      <c r="B31" s="6" t="s">
        <v>690</v>
      </c>
      <c r="C31" s="1" t="s">
        <v>689</v>
      </c>
      <c r="D31" s="1" t="str">
        <f>VLOOKUP(B31,ICTC!A$2:G$1169,5,0)</f>
        <v>Islam</v>
      </c>
      <c r="E31" s="4" t="s">
        <v>2409</v>
      </c>
    </row>
    <row r="32" spans="1:5" ht="15.75">
      <c r="A32" s="4">
        <v>28</v>
      </c>
      <c r="B32" s="8" t="s">
        <v>688</v>
      </c>
      <c r="C32" s="1" t="s">
        <v>687</v>
      </c>
      <c r="D32" s="1" t="str">
        <f>VLOOKUP(B32,ICTC!A$2:G$1169,5,0)</f>
        <v>Islam</v>
      </c>
      <c r="E32" s="4" t="s">
        <v>2409</v>
      </c>
    </row>
    <row r="33" spans="1:5" ht="15.75">
      <c r="A33" s="4">
        <v>29</v>
      </c>
      <c r="B33" s="8" t="s">
        <v>686</v>
      </c>
      <c r="C33" s="1" t="s">
        <v>685</v>
      </c>
      <c r="D33" s="1" t="str">
        <f>VLOOKUP(B33,ICTC!A$2:G$1169,5,0)</f>
        <v>Islam</v>
      </c>
      <c r="E33" s="4" t="s">
        <v>2409</v>
      </c>
    </row>
    <row r="34" spans="1:5">
      <c r="A34" s="4">
        <v>30</v>
      </c>
      <c r="B34" s="6" t="s">
        <v>684</v>
      </c>
      <c r="C34" s="1" t="s">
        <v>683</v>
      </c>
      <c r="D34" s="1" t="str">
        <f>VLOOKUP(B34,ICTC!A$2:G$1169,5,0)</f>
        <v>Islam</v>
      </c>
      <c r="E34" s="4" t="s">
        <v>2409</v>
      </c>
    </row>
    <row r="35" spans="1:5">
      <c r="A35" s="4">
        <v>31</v>
      </c>
      <c r="B35" s="6" t="s">
        <v>682</v>
      </c>
      <c r="C35" s="1" t="s">
        <v>681</v>
      </c>
      <c r="D35" s="1" t="str">
        <f>VLOOKUP(B35,ICTC!A$2:G$1169,5,0)</f>
        <v>Kristen</v>
      </c>
      <c r="E35" s="4" t="s">
        <v>2409</v>
      </c>
    </row>
    <row r="36" spans="1:5">
      <c r="A36" s="4">
        <v>32</v>
      </c>
      <c r="B36" s="6" t="s">
        <v>680</v>
      </c>
      <c r="C36" s="1" t="s">
        <v>679</v>
      </c>
      <c r="D36" s="1" t="str">
        <f>VLOOKUP(B36,ICTC!A$2:G$1169,5,0)</f>
        <v>Islam</v>
      </c>
      <c r="E36" s="4" t="s">
        <v>2409</v>
      </c>
    </row>
    <row r="37" spans="1:5">
      <c r="A37" s="4">
        <v>33</v>
      </c>
      <c r="B37" s="6" t="s">
        <v>678</v>
      </c>
      <c r="C37" s="1" t="s">
        <v>677</v>
      </c>
      <c r="D37" s="1" t="str">
        <f>VLOOKUP(B37,ICTC!A$2:G$1169,5,0)</f>
        <v>Kristen</v>
      </c>
      <c r="E37" s="4" t="s">
        <v>2409</v>
      </c>
    </row>
    <row r="38" spans="1:5">
      <c r="A38" s="4">
        <v>34</v>
      </c>
      <c r="B38" s="6" t="s">
        <v>676</v>
      </c>
      <c r="C38" s="1" t="s">
        <v>675</v>
      </c>
      <c r="D38" s="1" t="str">
        <f>VLOOKUP(B38,ICTC!A$2:G$1169,5,0)</f>
        <v>Islam</v>
      </c>
      <c r="E38" s="4" t="s">
        <v>2409</v>
      </c>
    </row>
    <row r="39" spans="1:5">
      <c r="A39" s="4">
        <v>35</v>
      </c>
      <c r="B39" s="6" t="s">
        <v>3</v>
      </c>
      <c r="C39" s="1"/>
      <c r="D39" s="1"/>
      <c r="E39" s="4"/>
    </row>
    <row r="40" spans="1:5">
      <c r="A40" s="4">
        <v>36</v>
      </c>
      <c r="B40" s="57"/>
      <c r="C40" s="11"/>
      <c r="D40" s="11"/>
      <c r="E40" s="4"/>
    </row>
    <row r="41" spans="1:5">
      <c r="A41" s="4">
        <v>37</v>
      </c>
      <c r="B41" s="57"/>
      <c r="C41" s="11"/>
      <c r="D41" s="11"/>
      <c r="E41" s="4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E42"/>
  <sheetViews>
    <sheetView topLeftCell="A13" zoomScale="85" zoomScaleNormal="85" workbookViewId="0">
      <selection activeCell="A5" sqref="A5:C37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42578125" customWidth="1"/>
    <col min="5" max="5" width="17.42578125" customWidth="1"/>
  </cols>
  <sheetData>
    <row r="1" spans="1:5" ht="8.25" customHeight="1"/>
    <row r="2" spans="1:5" ht="19.5">
      <c r="A2" s="65" t="s">
        <v>2425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5" t="s">
        <v>808</v>
      </c>
      <c r="C5" s="1" t="s">
        <v>807</v>
      </c>
      <c r="D5" s="1" t="str">
        <f>VLOOKUP(B5,ICTC!A$2:G$1169,5,0)</f>
        <v>Kristen</v>
      </c>
      <c r="E5" s="4" t="s">
        <v>2409</v>
      </c>
    </row>
    <row r="6" spans="1:5">
      <c r="A6" s="4">
        <v>2</v>
      </c>
      <c r="B6" s="6" t="s">
        <v>806</v>
      </c>
      <c r="C6" s="1" t="s">
        <v>805</v>
      </c>
      <c r="D6" s="1" t="str">
        <f>VLOOKUP(B6,ICTC!A$2:G$1169,5,0)</f>
        <v>Kristen</v>
      </c>
      <c r="E6" s="4" t="s">
        <v>2409</v>
      </c>
    </row>
    <row r="7" spans="1:5" ht="15.75">
      <c r="A7" s="4">
        <v>3</v>
      </c>
      <c r="B7" s="5" t="s">
        <v>804</v>
      </c>
      <c r="C7" s="7" t="s">
        <v>803</v>
      </c>
      <c r="D7" s="1" t="str">
        <f>VLOOKUP(B7,ICTC!A$2:G$1169,5,0)</f>
        <v>Islam</v>
      </c>
      <c r="E7" s="4" t="s">
        <v>2409</v>
      </c>
    </row>
    <row r="8" spans="1:5">
      <c r="A8" s="4">
        <v>4</v>
      </c>
      <c r="B8" s="6" t="s">
        <v>802</v>
      </c>
      <c r="C8" s="1" t="s">
        <v>801</v>
      </c>
      <c r="D8" s="1" t="str">
        <f>VLOOKUP(B8,ICTC!A$2:G$1169,5,0)</f>
        <v>Islam</v>
      </c>
      <c r="E8" s="4" t="s">
        <v>2409</v>
      </c>
    </row>
    <row r="9" spans="1:5" ht="15.75">
      <c r="A9" s="4">
        <v>5</v>
      </c>
      <c r="B9" s="8" t="s">
        <v>800</v>
      </c>
      <c r="C9" s="9" t="s">
        <v>799</v>
      </c>
      <c r="D9" s="1" t="str">
        <f>VLOOKUP(B9,ICTC!A$2:G$1169,5,0)</f>
        <v>Kristen</v>
      </c>
      <c r="E9" s="4" t="s">
        <v>2409</v>
      </c>
    </row>
    <row r="10" spans="1:5" ht="15.75">
      <c r="A10" s="4">
        <v>6</v>
      </c>
      <c r="B10" s="8" t="s">
        <v>798</v>
      </c>
      <c r="C10" s="1" t="s">
        <v>797</v>
      </c>
      <c r="D10" s="1" t="str">
        <f>VLOOKUP(B10,ICTC!A$2:G$1169,5,0)</f>
        <v>Islam</v>
      </c>
      <c r="E10" s="4" t="s">
        <v>2409</v>
      </c>
    </row>
    <row r="11" spans="1:5">
      <c r="A11" s="4">
        <v>7</v>
      </c>
      <c r="B11" s="6" t="s">
        <v>796</v>
      </c>
      <c r="C11" s="1" t="s">
        <v>795</v>
      </c>
      <c r="D11" s="1" t="str">
        <f>VLOOKUP(B11,ICTC!A$2:G$1169,5,0)</f>
        <v>Kristen</v>
      </c>
      <c r="E11" s="4" t="s">
        <v>2409</v>
      </c>
    </row>
    <row r="12" spans="1:5">
      <c r="A12" s="4">
        <v>8</v>
      </c>
      <c r="B12" s="6" t="s">
        <v>794</v>
      </c>
      <c r="C12" s="1" t="s">
        <v>793</v>
      </c>
      <c r="D12" s="1" t="str">
        <f>VLOOKUP(B12,ICTC!A$2:G$1169,5,0)</f>
        <v>Kristen</v>
      </c>
      <c r="E12" s="4" t="s">
        <v>2409</v>
      </c>
    </row>
    <row r="13" spans="1:5" ht="16.5" customHeight="1">
      <c r="A13" s="4">
        <v>9</v>
      </c>
      <c r="B13" s="6" t="s">
        <v>792</v>
      </c>
      <c r="C13" s="2" t="s">
        <v>791</v>
      </c>
      <c r="D13" s="1" t="str">
        <f>VLOOKUP(B13,ICTC!A$2:G$1169,5,0)</f>
        <v>Islam</v>
      </c>
      <c r="E13" s="4" t="s">
        <v>2409</v>
      </c>
    </row>
    <row r="14" spans="1:5">
      <c r="A14" s="4">
        <v>10</v>
      </c>
      <c r="B14" s="6" t="s">
        <v>790</v>
      </c>
      <c r="C14" s="1" t="s">
        <v>789</v>
      </c>
      <c r="D14" s="1" t="str">
        <f>VLOOKUP(B14,ICTC!A$2:G$1169,5,0)</f>
        <v>Kristen</v>
      </c>
      <c r="E14" s="4" t="s">
        <v>2410</v>
      </c>
    </row>
    <row r="15" spans="1:5">
      <c r="A15" s="4">
        <v>11</v>
      </c>
      <c r="B15" s="6" t="s">
        <v>788</v>
      </c>
      <c r="C15" s="1" t="s">
        <v>787</v>
      </c>
      <c r="D15" s="1" t="str">
        <f>VLOOKUP(B15,ICTC!A$2:G$1169,5,0)</f>
        <v>Kristen</v>
      </c>
      <c r="E15" s="4" t="s">
        <v>2409</v>
      </c>
    </row>
    <row r="16" spans="1:5">
      <c r="A16" s="4">
        <v>12</v>
      </c>
      <c r="B16" s="6" t="s">
        <v>786</v>
      </c>
      <c r="C16" s="1" t="s">
        <v>785</v>
      </c>
      <c r="D16" s="1" t="str">
        <f>VLOOKUP(B16,ICTC!A$2:G$1169,5,0)</f>
        <v>Kristen</v>
      </c>
      <c r="E16" s="4" t="s">
        <v>2409</v>
      </c>
    </row>
    <row r="17" spans="1:5">
      <c r="A17" s="4">
        <v>13</v>
      </c>
      <c r="B17" s="6" t="s">
        <v>784</v>
      </c>
      <c r="C17" s="1" t="s">
        <v>783</v>
      </c>
      <c r="D17" s="1" t="str">
        <f>VLOOKUP(B17,ICTC!A$2:G$1169,5,0)</f>
        <v>Kristen</v>
      </c>
      <c r="E17" s="4" t="s">
        <v>2409</v>
      </c>
    </row>
    <row r="18" spans="1:5">
      <c r="A18" s="4">
        <v>14</v>
      </c>
      <c r="B18" s="6" t="s">
        <v>782</v>
      </c>
      <c r="C18" s="1" t="s">
        <v>781</v>
      </c>
      <c r="D18" s="1" t="str">
        <f>VLOOKUP(B18,ICTC!A$2:G$1169,5,0)</f>
        <v>Kristen</v>
      </c>
      <c r="E18" s="4" t="s">
        <v>2409</v>
      </c>
    </row>
    <row r="19" spans="1:5">
      <c r="A19" s="4">
        <v>15</v>
      </c>
      <c r="B19" s="6" t="s">
        <v>780</v>
      </c>
      <c r="C19" s="1" t="s">
        <v>779</v>
      </c>
      <c r="D19" s="1" t="str">
        <f>VLOOKUP(B19,ICTC!A$2:G$1169,5,0)</f>
        <v>Islam</v>
      </c>
      <c r="E19" s="4" t="s">
        <v>2409</v>
      </c>
    </row>
    <row r="20" spans="1:5">
      <c r="A20" s="4">
        <v>16</v>
      </c>
      <c r="B20" s="6" t="s">
        <v>778</v>
      </c>
      <c r="C20" s="1" t="s">
        <v>777</v>
      </c>
      <c r="D20" s="1" t="str">
        <f>VLOOKUP(B20,ICTC!A$2:G$1169,5,0)</f>
        <v>Islam</v>
      </c>
      <c r="E20" s="4" t="s">
        <v>2409</v>
      </c>
    </row>
    <row r="21" spans="1:5">
      <c r="A21" s="4">
        <v>17</v>
      </c>
      <c r="B21" s="6" t="s">
        <v>776</v>
      </c>
      <c r="C21" s="1" t="s">
        <v>775</v>
      </c>
      <c r="D21" s="1" t="str">
        <f>VLOOKUP(B21,ICTC!A$2:G$1169,5,0)</f>
        <v>Islam</v>
      </c>
      <c r="E21" s="4" t="s">
        <v>2409</v>
      </c>
    </row>
    <row r="22" spans="1:5">
      <c r="A22" s="4">
        <v>18</v>
      </c>
      <c r="B22" s="6" t="s">
        <v>774</v>
      </c>
      <c r="C22" s="1" t="s">
        <v>773</v>
      </c>
      <c r="D22" s="1" t="str">
        <f>VLOOKUP(B22,ICTC!A$2:G$1169,5,0)</f>
        <v>Kristen</v>
      </c>
      <c r="E22" s="4" t="s">
        <v>2409</v>
      </c>
    </row>
    <row r="23" spans="1:5">
      <c r="A23" s="4">
        <v>19</v>
      </c>
      <c r="B23" s="6" t="s">
        <v>772</v>
      </c>
      <c r="C23" s="1" t="s">
        <v>771</v>
      </c>
      <c r="D23" s="1" t="str">
        <f>VLOOKUP(B23,ICTC!A$2:G$1169,5,0)</f>
        <v>Islam</v>
      </c>
      <c r="E23" s="4" t="s">
        <v>2409</v>
      </c>
    </row>
    <row r="24" spans="1:5" ht="16.5" customHeight="1">
      <c r="A24" s="4">
        <v>21</v>
      </c>
      <c r="B24" s="6" t="s">
        <v>770</v>
      </c>
      <c r="C24" s="10" t="s">
        <v>769</v>
      </c>
      <c r="D24" s="1" t="str">
        <f>VLOOKUP(B24,ICTC!A$2:G$1169,5,0)</f>
        <v>Kristen</v>
      </c>
      <c r="E24" s="4" t="s">
        <v>2409</v>
      </c>
    </row>
    <row r="25" spans="1:5">
      <c r="A25" s="4">
        <v>22</v>
      </c>
      <c r="B25" s="6" t="s">
        <v>768</v>
      </c>
      <c r="C25" s="1" t="s">
        <v>767</v>
      </c>
      <c r="D25" s="1" t="str">
        <f>VLOOKUP(B25,ICTC!A$2:G$1169,5,0)</f>
        <v>Islam</v>
      </c>
      <c r="E25" s="4" t="s">
        <v>2409</v>
      </c>
    </row>
    <row r="26" spans="1:5">
      <c r="A26" s="4">
        <v>23</v>
      </c>
      <c r="B26" s="6" t="s">
        <v>766</v>
      </c>
      <c r="C26" s="1" t="s">
        <v>765</v>
      </c>
      <c r="D26" s="1" t="str">
        <f>VLOOKUP(B26,ICTC!A$2:G$1169,5,0)</f>
        <v>Islam</v>
      </c>
      <c r="E26" s="4" t="s">
        <v>2409</v>
      </c>
    </row>
    <row r="27" spans="1:5">
      <c r="A27" s="4">
        <v>24</v>
      </c>
      <c r="B27" s="6" t="s">
        <v>764</v>
      </c>
      <c r="C27" s="1" t="s">
        <v>158</v>
      </c>
      <c r="D27" s="1" t="str">
        <f>VLOOKUP(B27,ICTC!A$2:G$1169,5,0)</f>
        <v>Islam</v>
      </c>
      <c r="E27" s="4" t="s">
        <v>2409</v>
      </c>
    </row>
    <row r="28" spans="1:5">
      <c r="A28" s="4">
        <v>25</v>
      </c>
      <c r="B28" s="6" t="s">
        <v>763</v>
      </c>
      <c r="C28" s="1" t="s">
        <v>762</v>
      </c>
      <c r="D28" s="1" t="str">
        <f>VLOOKUP(B28,ICTC!A$2:G$1169,5,0)</f>
        <v>Islam</v>
      </c>
      <c r="E28" s="4" t="s">
        <v>2409</v>
      </c>
    </row>
    <row r="29" spans="1:5">
      <c r="A29" s="4">
        <v>26</v>
      </c>
      <c r="B29" s="6" t="s">
        <v>761</v>
      </c>
      <c r="C29" s="1" t="s">
        <v>760</v>
      </c>
      <c r="D29" s="1" t="str">
        <f>VLOOKUP(B29,ICTC!A$2:G$1169,5,0)</f>
        <v>Kristen</v>
      </c>
      <c r="E29" s="4" t="s">
        <v>2409</v>
      </c>
    </row>
    <row r="30" spans="1:5">
      <c r="A30" s="4">
        <v>28</v>
      </c>
      <c r="B30" s="6" t="s">
        <v>757</v>
      </c>
      <c r="C30" s="1" t="s">
        <v>756</v>
      </c>
      <c r="D30" s="1" t="str">
        <f>VLOOKUP(B30,ICTC!A$2:G$1169,5,0)</f>
        <v>Islam</v>
      </c>
      <c r="E30" s="4" t="s">
        <v>2409</v>
      </c>
    </row>
    <row r="31" spans="1:5">
      <c r="A31" s="4">
        <v>29</v>
      </c>
      <c r="B31" s="6" t="s">
        <v>755</v>
      </c>
      <c r="C31" s="1" t="s">
        <v>754</v>
      </c>
      <c r="D31" s="1" t="str">
        <f>VLOOKUP(B31,ICTC!A$2:G$1169,5,0)</f>
        <v>Kristen</v>
      </c>
      <c r="E31" s="4" t="s">
        <v>2409</v>
      </c>
    </row>
    <row r="32" spans="1:5" ht="15.75">
      <c r="A32" s="4">
        <v>30</v>
      </c>
      <c r="B32" s="8" t="s">
        <v>753</v>
      </c>
      <c r="C32" s="1" t="s">
        <v>752</v>
      </c>
      <c r="D32" s="1" t="str">
        <f>VLOOKUP(B32,ICTC!A$2:G$1169,5,0)</f>
        <v>Islam</v>
      </c>
      <c r="E32" s="4" t="s">
        <v>2409</v>
      </c>
    </row>
    <row r="33" spans="1:5" ht="15.75">
      <c r="A33" s="4">
        <v>31</v>
      </c>
      <c r="B33" s="8" t="s">
        <v>751</v>
      </c>
      <c r="C33" s="1" t="s">
        <v>750</v>
      </c>
      <c r="D33" s="1" t="str">
        <f>VLOOKUP(B33,ICTC!A$2:G$1169,5,0)</f>
        <v>Islam</v>
      </c>
      <c r="E33" s="4" t="s">
        <v>2409</v>
      </c>
    </row>
    <row r="34" spans="1:5">
      <c r="A34" s="4">
        <v>32</v>
      </c>
      <c r="B34" s="6" t="s">
        <v>749</v>
      </c>
      <c r="C34" s="1" t="s">
        <v>748</v>
      </c>
      <c r="D34" s="1" t="str">
        <f>VLOOKUP(B34,ICTC!A$2:G$1169,5,0)</f>
        <v>Islam</v>
      </c>
      <c r="E34" s="4" t="s">
        <v>2409</v>
      </c>
    </row>
    <row r="35" spans="1:5">
      <c r="A35" s="4">
        <v>33</v>
      </c>
      <c r="B35" s="6" t="s">
        <v>747</v>
      </c>
      <c r="C35" s="1" t="s">
        <v>746</v>
      </c>
      <c r="D35" s="1" t="str">
        <f>VLOOKUP(B35,ICTC!A$2:G$1169,5,0)</f>
        <v>Islam</v>
      </c>
      <c r="E35" s="4" t="s">
        <v>2409</v>
      </c>
    </row>
    <row r="36" spans="1:5">
      <c r="A36" s="4">
        <v>34</v>
      </c>
      <c r="B36" s="6" t="s">
        <v>745</v>
      </c>
      <c r="C36" s="1" t="s">
        <v>744</v>
      </c>
      <c r="D36" s="1" t="str">
        <f>VLOOKUP(B36,ICTC!A$2:G$1169,5,0)</f>
        <v>Islam</v>
      </c>
      <c r="E36" s="4" t="s">
        <v>2409</v>
      </c>
    </row>
    <row r="37" spans="1:5">
      <c r="A37" s="4">
        <v>35</v>
      </c>
      <c r="B37" s="6" t="s">
        <v>743</v>
      </c>
      <c r="C37" s="1" t="s">
        <v>234</v>
      </c>
      <c r="D37" s="1" t="str">
        <f>VLOOKUP(B37,ICTC!A$2:G$1169,5,0)</f>
        <v>Islam</v>
      </c>
      <c r="E37" s="4" t="s">
        <v>2409</v>
      </c>
    </row>
    <row r="38" spans="1:5">
      <c r="A38" s="4">
        <v>36</v>
      </c>
      <c r="B38" s="6" t="s">
        <v>3</v>
      </c>
      <c r="C38" s="1"/>
      <c r="D38" s="1"/>
      <c r="E38" s="4"/>
    </row>
    <row r="39" spans="1:5">
      <c r="A39" s="4">
        <v>37</v>
      </c>
      <c r="B39" s="6" t="s">
        <v>3</v>
      </c>
      <c r="C39" s="1"/>
      <c r="D39" s="11"/>
      <c r="E39" s="4"/>
    </row>
    <row r="40" spans="1:5">
      <c r="A40" s="4">
        <v>38</v>
      </c>
      <c r="B40" s="5" t="s">
        <v>3</v>
      </c>
      <c r="C40" s="1"/>
      <c r="D40" s="11"/>
      <c r="E40" s="4"/>
    </row>
    <row r="41" spans="1:5">
      <c r="A41" s="4">
        <v>39</v>
      </c>
      <c r="B41" s="6" t="s">
        <v>3</v>
      </c>
      <c r="C41" s="1"/>
      <c r="D41" s="11"/>
      <c r="E41" s="4"/>
    </row>
    <row r="42" spans="1:5">
      <c r="A42" s="4">
        <v>40</v>
      </c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E38"/>
  <sheetViews>
    <sheetView topLeftCell="A19" zoomScale="85" zoomScaleNormal="85" workbookViewId="0">
      <selection activeCell="E40" sqref="E40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.28515625" customWidth="1"/>
    <col min="5" max="5" width="16.85546875" customWidth="1"/>
  </cols>
  <sheetData>
    <row r="1" spans="1:5" ht="8.25" customHeight="1"/>
    <row r="2" spans="1:5" ht="19.5">
      <c r="A2" s="65" t="s">
        <v>2427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5" t="s">
        <v>878</v>
      </c>
      <c r="C5" s="1" t="s">
        <v>877</v>
      </c>
      <c r="D5" s="1" t="str">
        <f>VLOOKUP(B5,ICTC!A$2:G$1169,5,0)</f>
        <v>Kristen</v>
      </c>
      <c r="E5" s="4" t="s">
        <v>2409</v>
      </c>
    </row>
    <row r="6" spans="1:5">
      <c r="A6" s="4">
        <v>2</v>
      </c>
      <c r="B6" s="6" t="s">
        <v>872</v>
      </c>
      <c r="C6" s="1" t="s">
        <v>871</v>
      </c>
      <c r="D6" s="1" t="str">
        <f>VLOOKUP(B6,ICTC!A$2:G$1169,5,0)</f>
        <v>Islam</v>
      </c>
      <c r="E6" s="4" t="s">
        <v>2409</v>
      </c>
    </row>
    <row r="7" spans="1:5" ht="15.75">
      <c r="A7" s="4">
        <v>3</v>
      </c>
      <c r="B7" s="8" t="s">
        <v>870</v>
      </c>
      <c r="C7" s="9" t="s">
        <v>869</v>
      </c>
      <c r="D7" s="1" t="str">
        <f>VLOOKUP(B7,ICTC!A$2:G$1169,5,0)</f>
        <v>Kristen</v>
      </c>
      <c r="E7" s="4" t="s">
        <v>2409</v>
      </c>
    </row>
    <row r="8" spans="1:5" ht="15.75">
      <c r="A8" s="4">
        <v>4</v>
      </c>
      <c r="B8" s="8" t="s">
        <v>868</v>
      </c>
      <c r="C8" s="1" t="s">
        <v>867</v>
      </c>
      <c r="D8" s="1" t="str">
        <f>VLOOKUP(B8,ICTC!A$2:G$1169,5,0)</f>
        <v>Kristen</v>
      </c>
      <c r="E8" s="4" t="s">
        <v>2409</v>
      </c>
    </row>
    <row r="9" spans="1:5">
      <c r="A9" s="4">
        <v>5</v>
      </c>
      <c r="B9" s="6" t="s">
        <v>866</v>
      </c>
      <c r="C9" s="1" t="s">
        <v>865</v>
      </c>
      <c r="D9" s="1" t="str">
        <f>VLOOKUP(B9,ICTC!A$2:G$1169,5,0)</f>
        <v>Kristen</v>
      </c>
      <c r="E9" s="4" t="s">
        <v>2409</v>
      </c>
    </row>
    <row r="10" spans="1:5">
      <c r="A10" s="4">
        <v>6</v>
      </c>
      <c r="B10" s="6" t="s">
        <v>864</v>
      </c>
      <c r="C10" s="2" t="s">
        <v>863</v>
      </c>
      <c r="D10" s="1" t="str">
        <f>VLOOKUP(B10,ICTC!A$2:G$1169,5,0)</f>
        <v>Kristen</v>
      </c>
      <c r="E10" s="4" t="s">
        <v>2409</v>
      </c>
    </row>
    <row r="11" spans="1:5" ht="16.5" customHeight="1">
      <c r="A11" s="4">
        <v>7</v>
      </c>
      <c r="B11" s="6" t="s">
        <v>862</v>
      </c>
      <c r="C11" s="1" t="s">
        <v>861</v>
      </c>
      <c r="D11" s="1" t="str">
        <f>VLOOKUP(B11,ICTC!A$2:G$1169,5,0)</f>
        <v>Islam</v>
      </c>
      <c r="E11" s="4" t="s">
        <v>2409</v>
      </c>
    </row>
    <row r="12" spans="1:5">
      <c r="A12" s="4">
        <v>8</v>
      </c>
      <c r="B12" s="6" t="s">
        <v>860</v>
      </c>
      <c r="C12" s="1" t="s">
        <v>859</v>
      </c>
      <c r="D12" s="1" t="str">
        <f>VLOOKUP(B12,ICTC!A$2:G$1169,5,0)</f>
        <v>Islam</v>
      </c>
      <c r="E12" s="4" t="s">
        <v>2409</v>
      </c>
    </row>
    <row r="13" spans="1:5">
      <c r="A13" s="4">
        <v>9</v>
      </c>
      <c r="B13" s="6" t="s">
        <v>858</v>
      </c>
      <c r="C13" s="1" t="s">
        <v>857</v>
      </c>
      <c r="D13" s="1" t="str">
        <f>VLOOKUP(B13,ICTC!A$2:G$1169,5,0)</f>
        <v>Islam</v>
      </c>
      <c r="E13" s="4" t="s">
        <v>2410</v>
      </c>
    </row>
    <row r="14" spans="1:5">
      <c r="A14" s="4">
        <v>10</v>
      </c>
      <c r="B14" s="6" t="s">
        <v>856</v>
      </c>
      <c r="C14" s="1" t="s">
        <v>855</v>
      </c>
      <c r="D14" s="1" t="str">
        <f>VLOOKUP(B14,ICTC!A$2:G$1169,5,0)</f>
        <v>Kristen</v>
      </c>
      <c r="E14" s="4" t="s">
        <v>2409</v>
      </c>
    </row>
    <row r="15" spans="1:5">
      <c r="A15" s="4">
        <v>11</v>
      </c>
      <c r="B15" s="6" t="s">
        <v>854</v>
      </c>
      <c r="C15" s="1" t="s">
        <v>853</v>
      </c>
      <c r="D15" s="1" t="str">
        <f>VLOOKUP(B15,ICTC!A$2:G$1169,5,0)</f>
        <v>Islam</v>
      </c>
      <c r="E15" s="4" t="s">
        <v>2409</v>
      </c>
    </row>
    <row r="16" spans="1:5">
      <c r="A16" s="4">
        <v>12</v>
      </c>
      <c r="B16" s="6" t="s">
        <v>852</v>
      </c>
      <c r="C16" s="1" t="s">
        <v>851</v>
      </c>
      <c r="D16" s="1" t="str">
        <f>VLOOKUP(B16,ICTC!A$2:G$1169,5,0)</f>
        <v>Islam</v>
      </c>
      <c r="E16" s="4" t="s">
        <v>2409</v>
      </c>
    </row>
    <row r="17" spans="1:5">
      <c r="A17" s="4">
        <v>13</v>
      </c>
      <c r="B17" s="6" t="s">
        <v>848</v>
      </c>
      <c r="C17" s="1" t="s">
        <v>847</v>
      </c>
      <c r="D17" s="1" t="str">
        <f>VLOOKUP(B17,ICTC!A$2:G$1169,5,0)</f>
        <v>Kristen</v>
      </c>
      <c r="E17" s="4" t="s">
        <v>2409</v>
      </c>
    </row>
    <row r="18" spans="1:5">
      <c r="A18" s="4">
        <v>14</v>
      </c>
      <c r="B18" s="6" t="s">
        <v>846</v>
      </c>
      <c r="C18" s="1" t="s">
        <v>845</v>
      </c>
      <c r="D18" s="1" t="str">
        <f>VLOOKUP(B18,ICTC!A$2:G$1169,5,0)</f>
        <v>Kristen</v>
      </c>
      <c r="E18" s="4" t="s">
        <v>2409</v>
      </c>
    </row>
    <row r="19" spans="1:5">
      <c r="A19" s="4">
        <v>15</v>
      </c>
      <c r="B19" s="6" t="s">
        <v>844</v>
      </c>
      <c r="C19" s="10" t="s">
        <v>843</v>
      </c>
      <c r="D19" s="1" t="str">
        <f>VLOOKUP(B19,ICTC!A$2:G$1169,5,0)</f>
        <v>Islam</v>
      </c>
      <c r="E19" s="4" t="s">
        <v>2409</v>
      </c>
    </row>
    <row r="20" spans="1:5">
      <c r="A20" s="4">
        <v>16</v>
      </c>
      <c r="B20" s="6" t="s">
        <v>842</v>
      </c>
      <c r="C20" s="1" t="s">
        <v>841</v>
      </c>
      <c r="D20" s="1" t="str">
        <f>VLOOKUP(B20,ICTC!A$2:G$1169,5,0)</f>
        <v>Kristen</v>
      </c>
      <c r="E20" s="4" t="s">
        <v>2409</v>
      </c>
    </row>
    <row r="21" spans="1:5" ht="16.5" customHeight="1">
      <c r="A21" s="4">
        <v>17</v>
      </c>
      <c r="B21" s="6" t="s">
        <v>840</v>
      </c>
      <c r="C21" s="1" t="s">
        <v>839</v>
      </c>
      <c r="D21" s="1" t="str">
        <f>VLOOKUP(B21,ICTC!A$2:G$1169,5,0)</f>
        <v>Islam</v>
      </c>
      <c r="E21" s="4" t="s">
        <v>2410</v>
      </c>
    </row>
    <row r="22" spans="1:5">
      <c r="A22" s="4">
        <v>18</v>
      </c>
      <c r="B22" s="6" t="s">
        <v>838</v>
      </c>
      <c r="C22" s="1" t="s">
        <v>837</v>
      </c>
      <c r="D22" s="1" t="str">
        <f>VLOOKUP(B22,ICTC!A$2:G$1169,5,0)</f>
        <v>Islam</v>
      </c>
      <c r="E22" s="4" t="s">
        <v>2409</v>
      </c>
    </row>
    <row r="23" spans="1:5">
      <c r="A23" s="4">
        <v>19</v>
      </c>
      <c r="B23" s="6" t="s">
        <v>836</v>
      </c>
      <c r="C23" s="1" t="s">
        <v>835</v>
      </c>
      <c r="D23" s="1" t="str">
        <f>VLOOKUP(B23,ICTC!A$2:G$1169,5,0)</f>
        <v>Kristen</v>
      </c>
      <c r="E23" s="4" t="s">
        <v>2409</v>
      </c>
    </row>
    <row r="24" spans="1:5">
      <c r="A24" s="4">
        <v>20</v>
      </c>
      <c r="B24" s="6" t="s">
        <v>834</v>
      </c>
      <c r="C24" s="1" t="s">
        <v>833</v>
      </c>
      <c r="D24" s="1" t="str">
        <f>VLOOKUP(B24,ICTC!A$2:G$1169,5,0)</f>
        <v>Islam</v>
      </c>
      <c r="E24" s="4" t="s">
        <v>2409</v>
      </c>
    </row>
    <row r="25" spans="1:5">
      <c r="A25" s="4">
        <v>21</v>
      </c>
      <c r="B25" s="6" t="s">
        <v>832</v>
      </c>
      <c r="C25" s="1" t="s">
        <v>831</v>
      </c>
      <c r="D25" s="1" t="str">
        <f>VLOOKUP(B25,ICTC!A$2:G$1169,5,0)</f>
        <v>Islam</v>
      </c>
      <c r="E25" s="4" t="s">
        <v>2409</v>
      </c>
    </row>
    <row r="26" spans="1:5">
      <c r="A26" s="4">
        <v>22</v>
      </c>
      <c r="B26" s="6" t="s">
        <v>830</v>
      </c>
      <c r="C26" s="1" t="s">
        <v>829</v>
      </c>
      <c r="D26" s="1" t="str">
        <f>VLOOKUP(B26,ICTC!A$2:G$1169,5,0)</f>
        <v>Islam</v>
      </c>
      <c r="E26" s="4" t="s">
        <v>2410</v>
      </c>
    </row>
    <row r="27" spans="1:5">
      <c r="A27" s="4">
        <v>23</v>
      </c>
      <c r="B27" s="6" t="s">
        <v>828</v>
      </c>
      <c r="C27" s="1" t="s">
        <v>827</v>
      </c>
      <c r="D27" s="1" t="str">
        <f>VLOOKUP(B27,ICTC!A$2:G$1169,5,0)</f>
        <v>Islam</v>
      </c>
      <c r="E27" s="4" t="s">
        <v>2410</v>
      </c>
    </row>
    <row r="28" spans="1:5" ht="15.75">
      <c r="A28" s="4">
        <v>24</v>
      </c>
      <c r="B28" s="8" t="s">
        <v>826</v>
      </c>
      <c r="C28" s="1" t="s">
        <v>825</v>
      </c>
      <c r="D28" s="1" t="str">
        <f>VLOOKUP(B28,ICTC!A$2:G$1169,5,0)</f>
        <v>Kristen</v>
      </c>
      <c r="E28" s="4" t="s">
        <v>2409</v>
      </c>
    </row>
    <row r="29" spans="1:5" ht="15.75">
      <c r="A29" s="4">
        <v>25</v>
      </c>
      <c r="B29" s="8" t="s">
        <v>824</v>
      </c>
      <c r="C29" s="1" t="s">
        <v>823</v>
      </c>
      <c r="D29" s="1" t="str">
        <f>VLOOKUP(B29,ICTC!A$2:G$1169,5,0)</f>
        <v>Islam</v>
      </c>
      <c r="E29" s="4" t="s">
        <v>2410</v>
      </c>
    </row>
    <row r="30" spans="1:5">
      <c r="A30" s="4">
        <v>26</v>
      </c>
      <c r="B30" s="6" t="s">
        <v>822</v>
      </c>
      <c r="C30" s="1" t="s">
        <v>821</v>
      </c>
      <c r="D30" s="1" t="str">
        <f>VLOOKUP(B30,ICTC!A$2:G$1169,5,0)</f>
        <v>Islam</v>
      </c>
      <c r="E30" s="4" t="s">
        <v>2409</v>
      </c>
    </row>
    <row r="31" spans="1:5">
      <c r="A31" s="4">
        <v>27</v>
      </c>
      <c r="B31" s="6" t="s">
        <v>820</v>
      </c>
      <c r="C31" s="1" t="s">
        <v>819</v>
      </c>
      <c r="D31" s="1" t="str">
        <f>VLOOKUP(B31,ICTC!A$2:G$1169,5,0)</f>
        <v>Islam</v>
      </c>
      <c r="E31" s="4" t="s">
        <v>2409</v>
      </c>
    </row>
    <row r="32" spans="1:5">
      <c r="A32" s="4">
        <v>28</v>
      </c>
      <c r="B32" s="6" t="s">
        <v>818</v>
      </c>
      <c r="C32" s="1" t="s">
        <v>817</v>
      </c>
      <c r="D32" s="1" t="str">
        <f>VLOOKUP(B32,ICTC!A$2:G$1169,5,0)</f>
        <v>Islam</v>
      </c>
      <c r="E32" s="4" t="s">
        <v>2409</v>
      </c>
    </row>
    <row r="33" spans="1:5">
      <c r="A33" s="4">
        <v>29</v>
      </c>
      <c r="B33" s="6" t="s">
        <v>816</v>
      </c>
      <c r="C33" s="1" t="s">
        <v>815</v>
      </c>
      <c r="D33" s="1" t="str">
        <f>VLOOKUP(B33,ICTC!A$2:G$1169,5,0)</f>
        <v>Islam</v>
      </c>
      <c r="E33" s="4" t="s">
        <v>2409</v>
      </c>
    </row>
    <row r="34" spans="1:5">
      <c r="A34" s="4">
        <v>30</v>
      </c>
      <c r="B34" s="6" t="s">
        <v>814</v>
      </c>
      <c r="C34" s="1" t="s">
        <v>813</v>
      </c>
      <c r="D34" s="1" t="str">
        <f>VLOOKUP(B34,ICTC!A$2:G$1169,5,0)</f>
        <v>Islam</v>
      </c>
      <c r="E34" s="4" t="s">
        <v>2409</v>
      </c>
    </row>
    <row r="35" spans="1:5">
      <c r="A35" s="4">
        <v>31</v>
      </c>
      <c r="B35" s="6" t="s">
        <v>812</v>
      </c>
      <c r="C35" s="1" t="s">
        <v>811</v>
      </c>
      <c r="D35" s="1" t="str">
        <f>VLOOKUP(B35,ICTC!A$2:G$1169,5,0)</f>
        <v>Islam</v>
      </c>
      <c r="E35" s="4" t="s">
        <v>2409</v>
      </c>
    </row>
    <row r="36" spans="1:5">
      <c r="A36" s="90">
        <v>32</v>
      </c>
      <c r="B36" s="87" t="s">
        <v>1771</v>
      </c>
      <c r="C36" s="88" t="s">
        <v>1770</v>
      </c>
      <c r="D36" s="88" t="str">
        <f>VLOOKUP(B36,ICTC!A$2:G$1169,5,0)</f>
        <v>Kristen</v>
      </c>
      <c r="E36" s="90" t="s">
        <v>2409</v>
      </c>
    </row>
    <row r="37" spans="1:5">
      <c r="A37" s="4">
        <v>33</v>
      </c>
      <c r="B37" s="57"/>
      <c r="C37" s="11"/>
      <c r="D37" s="11"/>
      <c r="E37" s="11"/>
    </row>
    <row r="38" spans="1:5">
      <c r="A38" s="4">
        <v>34</v>
      </c>
      <c r="B38" s="57"/>
      <c r="C38" s="11"/>
      <c r="D38" s="11"/>
      <c r="E38" s="11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E41"/>
  <sheetViews>
    <sheetView topLeftCell="A19" zoomScale="85" zoomScaleNormal="85" workbookViewId="0">
      <selection activeCell="A5" sqref="A5:C37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.5703125" customWidth="1"/>
    <col min="5" max="5" width="17" customWidth="1"/>
  </cols>
  <sheetData>
    <row r="1" spans="1:5" ht="8.25" customHeight="1"/>
    <row r="2" spans="1:5" ht="19.5">
      <c r="A2" s="65" t="s">
        <v>2426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5" t="s">
        <v>944</v>
      </c>
      <c r="C5" s="1" t="s">
        <v>943</v>
      </c>
      <c r="D5" s="1" t="str">
        <f>VLOOKUP(B5,ICTC!A$2:G$1169,5,0)</f>
        <v>Islam</v>
      </c>
      <c r="E5" s="4" t="s">
        <v>2410</v>
      </c>
    </row>
    <row r="6" spans="1:5">
      <c r="A6" s="4">
        <v>2</v>
      </c>
      <c r="B6" s="6" t="s">
        <v>942</v>
      </c>
      <c r="C6" s="1" t="s">
        <v>941</v>
      </c>
      <c r="D6" s="1" t="str">
        <f>VLOOKUP(B6,ICTC!A$2:G$1169,5,0)</f>
        <v>Kristen</v>
      </c>
      <c r="E6" s="4" t="s">
        <v>2409</v>
      </c>
    </row>
    <row r="7" spans="1:5" ht="15.75">
      <c r="A7" s="4">
        <v>3</v>
      </c>
      <c r="B7" s="8" t="s">
        <v>940</v>
      </c>
      <c r="C7" s="9" t="s">
        <v>939</v>
      </c>
      <c r="D7" s="1" t="str">
        <f>VLOOKUP(B7,ICTC!A$2:G$1169,5,0)</f>
        <v>Kristen</v>
      </c>
      <c r="E7" s="4" t="s">
        <v>2409</v>
      </c>
    </row>
    <row r="8" spans="1:5" ht="15.75">
      <c r="A8" s="4">
        <v>4</v>
      </c>
      <c r="B8" s="8" t="s">
        <v>938</v>
      </c>
      <c r="C8" s="1" t="s">
        <v>937</v>
      </c>
      <c r="D8" s="1" t="str">
        <f>VLOOKUP(B8,ICTC!A$2:G$1169,5,0)</f>
        <v>Islam</v>
      </c>
      <c r="E8" s="4" t="s">
        <v>2409</v>
      </c>
    </row>
    <row r="9" spans="1:5">
      <c r="A9" s="4">
        <v>5</v>
      </c>
      <c r="B9" s="6" t="s">
        <v>936</v>
      </c>
      <c r="C9" s="1" t="s">
        <v>935</v>
      </c>
      <c r="D9" s="1" t="str">
        <f>VLOOKUP(B9,ICTC!A$2:G$1169,5,0)</f>
        <v>Islam</v>
      </c>
      <c r="E9" s="4" t="s">
        <v>2409</v>
      </c>
    </row>
    <row r="10" spans="1:5">
      <c r="A10" s="4">
        <v>6</v>
      </c>
      <c r="B10" s="6" t="s">
        <v>934</v>
      </c>
      <c r="C10" s="1" t="s">
        <v>933</v>
      </c>
      <c r="D10" s="1" t="str">
        <f>VLOOKUP(B10,ICTC!A$2:G$1169,5,0)</f>
        <v>Kristen</v>
      </c>
      <c r="E10" s="4" t="s">
        <v>2409</v>
      </c>
    </row>
    <row r="11" spans="1:5" ht="16.5" customHeight="1">
      <c r="A11" s="4">
        <v>7</v>
      </c>
      <c r="B11" s="6" t="s">
        <v>932</v>
      </c>
      <c r="C11" s="2" t="s">
        <v>931</v>
      </c>
      <c r="D11" s="1" t="str">
        <f>VLOOKUP(B11,ICTC!A$2:G$1169,5,0)</f>
        <v>Islam</v>
      </c>
      <c r="E11" s="4" t="s">
        <v>2409</v>
      </c>
    </row>
    <row r="12" spans="1:5">
      <c r="A12" s="4">
        <v>8</v>
      </c>
      <c r="B12" s="6" t="s">
        <v>930</v>
      </c>
      <c r="C12" s="1" t="s">
        <v>929</v>
      </c>
      <c r="D12" s="1" t="str">
        <f>VLOOKUP(B12,ICTC!A$2:G$1169,5,0)</f>
        <v>Islam</v>
      </c>
      <c r="E12" s="4" t="s">
        <v>2409</v>
      </c>
    </row>
    <row r="13" spans="1:5">
      <c r="A13" s="4">
        <v>9</v>
      </c>
      <c r="B13" s="6" t="s">
        <v>928</v>
      </c>
      <c r="C13" s="1" t="s">
        <v>927</v>
      </c>
      <c r="D13" s="1" t="str">
        <f>VLOOKUP(B13,ICTC!A$2:G$1169,5,0)</f>
        <v>Kristen</v>
      </c>
      <c r="E13" s="4" t="s">
        <v>2409</v>
      </c>
    </row>
    <row r="14" spans="1:5">
      <c r="A14" s="4">
        <v>10</v>
      </c>
      <c r="B14" s="6" t="s">
        <v>926</v>
      </c>
      <c r="C14" s="1" t="s">
        <v>925</v>
      </c>
      <c r="D14" s="1" t="str">
        <f>VLOOKUP(B14,ICTC!A$2:G$1169,5,0)</f>
        <v>Kristen</v>
      </c>
      <c r="E14" s="4" t="s">
        <v>2409</v>
      </c>
    </row>
    <row r="15" spans="1:5">
      <c r="A15" s="4">
        <v>11</v>
      </c>
      <c r="B15" s="6" t="s">
        <v>924</v>
      </c>
      <c r="C15" s="1" t="s">
        <v>923</v>
      </c>
      <c r="D15" s="1" t="str">
        <f>VLOOKUP(B15,ICTC!A$2:G$1169,5,0)</f>
        <v>Islam</v>
      </c>
      <c r="E15" s="4" t="s">
        <v>2409</v>
      </c>
    </row>
    <row r="16" spans="1:5">
      <c r="A16" s="4">
        <v>12</v>
      </c>
      <c r="B16" s="6" t="s">
        <v>922</v>
      </c>
      <c r="C16" s="1" t="s">
        <v>921</v>
      </c>
      <c r="D16" s="1" t="str">
        <f>VLOOKUP(B16,ICTC!A$2:G$1169,5,0)</f>
        <v>Islam</v>
      </c>
      <c r="E16" s="4" t="s">
        <v>2409</v>
      </c>
    </row>
    <row r="17" spans="1:5">
      <c r="A17" s="4">
        <v>13</v>
      </c>
      <c r="B17" s="6" t="s">
        <v>920</v>
      </c>
      <c r="C17" s="1" t="s">
        <v>919</v>
      </c>
      <c r="D17" s="1" t="str">
        <f>VLOOKUP(B17,ICTC!A$2:G$1169,5,0)</f>
        <v>Islam</v>
      </c>
      <c r="E17" s="4" t="s">
        <v>2409</v>
      </c>
    </row>
    <row r="18" spans="1:5">
      <c r="A18" s="4">
        <v>14</v>
      </c>
      <c r="B18" s="6" t="s">
        <v>918</v>
      </c>
      <c r="C18" s="1" t="s">
        <v>917</v>
      </c>
      <c r="D18" s="1" t="str">
        <f>VLOOKUP(B18,ICTC!A$2:G$1169,5,0)</f>
        <v>Islam</v>
      </c>
      <c r="E18" s="4" t="s">
        <v>2409</v>
      </c>
    </row>
    <row r="19" spans="1:5">
      <c r="A19" s="4">
        <v>15</v>
      </c>
      <c r="B19" s="6" t="s">
        <v>916</v>
      </c>
      <c r="C19" s="1" t="s">
        <v>915</v>
      </c>
      <c r="D19" s="1" t="str">
        <f>VLOOKUP(B19,ICTC!A$2:G$1169,5,0)</f>
        <v>Islam</v>
      </c>
      <c r="E19" s="4" t="s">
        <v>2409</v>
      </c>
    </row>
    <row r="20" spans="1:5">
      <c r="A20" s="4">
        <v>16</v>
      </c>
      <c r="B20" s="6" t="s">
        <v>914</v>
      </c>
      <c r="C20" s="1" t="s">
        <v>913</v>
      </c>
      <c r="D20" s="1" t="str">
        <f>VLOOKUP(B20,ICTC!A$2:G$1169,5,0)</f>
        <v>katholik</v>
      </c>
      <c r="E20" s="4" t="s">
        <v>2409</v>
      </c>
    </row>
    <row r="21" spans="1:5">
      <c r="A21" s="4">
        <v>17</v>
      </c>
      <c r="B21" s="6" t="s">
        <v>912</v>
      </c>
      <c r="C21" s="1" t="s">
        <v>911</v>
      </c>
      <c r="D21" s="1" t="str">
        <f>VLOOKUP(B21,ICTC!A$2:G$1169,5,0)</f>
        <v>Islam</v>
      </c>
      <c r="E21" s="4" t="s">
        <v>2409</v>
      </c>
    </row>
    <row r="22" spans="1:5">
      <c r="A22" s="4">
        <v>18</v>
      </c>
      <c r="B22" s="6" t="s">
        <v>910</v>
      </c>
      <c r="C22" s="1" t="s">
        <v>909</v>
      </c>
      <c r="D22" s="1" t="str">
        <f>VLOOKUP(B22,ICTC!A$2:G$1169,5,0)</f>
        <v>Islam</v>
      </c>
      <c r="E22" s="4" t="s">
        <v>2409</v>
      </c>
    </row>
    <row r="23" spans="1:5">
      <c r="A23" s="4">
        <v>19</v>
      </c>
      <c r="B23" s="6" t="s">
        <v>908</v>
      </c>
      <c r="C23" s="1" t="s">
        <v>907</v>
      </c>
      <c r="D23" s="1" t="str">
        <f>VLOOKUP(B23,ICTC!A$2:G$1169,5,0)</f>
        <v>Islam</v>
      </c>
      <c r="E23" s="4" t="s">
        <v>2409</v>
      </c>
    </row>
    <row r="24" spans="1:5">
      <c r="A24" s="4">
        <v>20</v>
      </c>
      <c r="B24" s="6" t="s">
        <v>906</v>
      </c>
      <c r="C24" s="1" t="s">
        <v>905</v>
      </c>
      <c r="D24" s="1" t="str">
        <f>VLOOKUP(B24,ICTC!A$2:G$1169,5,0)</f>
        <v>Kristen</v>
      </c>
      <c r="E24" s="4" t="s">
        <v>2409</v>
      </c>
    </row>
    <row r="25" spans="1:5">
      <c r="A25" s="4">
        <v>21</v>
      </c>
      <c r="B25" s="6" t="s">
        <v>904</v>
      </c>
      <c r="C25" s="1" t="s">
        <v>903</v>
      </c>
      <c r="D25" s="1" t="str">
        <f>VLOOKUP(B25,ICTC!A$2:G$1169,5,0)</f>
        <v>Kristen</v>
      </c>
      <c r="E25" s="4" t="s">
        <v>2409</v>
      </c>
    </row>
    <row r="26" spans="1:5">
      <c r="A26" s="4">
        <v>22</v>
      </c>
      <c r="B26" s="6" t="s">
        <v>902</v>
      </c>
      <c r="C26" s="1" t="s">
        <v>901</v>
      </c>
      <c r="D26" s="1" t="str">
        <f>VLOOKUP(B26,ICTC!A$2:G$1169,5,0)</f>
        <v>Kristen</v>
      </c>
      <c r="E26" s="4" t="s">
        <v>2409</v>
      </c>
    </row>
    <row r="27" spans="1:5">
      <c r="A27" s="4">
        <v>23</v>
      </c>
      <c r="B27" s="6" t="s">
        <v>900</v>
      </c>
      <c r="C27" s="1" t="s">
        <v>899</v>
      </c>
      <c r="D27" s="1" t="str">
        <f>VLOOKUP(B27,ICTC!A$2:G$1169,5,0)</f>
        <v>Islam</v>
      </c>
      <c r="E27" s="4" t="s">
        <v>2409</v>
      </c>
    </row>
    <row r="28" spans="1:5">
      <c r="A28" s="4">
        <v>24</v>
      </c>
      <c r="B28" s="6" t="s">
        <v>898</v>
      </c>
      <c r="C28" s="1" t="s">
        <v>897</v>
      </c>
      <c r="D28" s="1" t="str">
        <f>VLOOKUP(B28,ICTC!A$2:G$1169,5,0)</f>
        <v>Islam</v>
      </c>
      <c r="E28" s="4" t="s">
        <v>2410</v>
      </c>
    </row>
    <row r="29" spans="1:5">
      <c r="A29" s="4">
        <v>25</v>
      </c>
      <c r="B29" s="6" t="s">
        <v>896</v>
      </c>
      <c r="C29" s="1" t="s">
        <v>895</v>
      </c>
      <c r="D29" s="1" t="str">
        <f>VLOOKUP(B29,ICTC!A$2:G$1169,5,0)</f>
        <v>Islam</v>
      </c>
      <c r="E29" s="4" t="s">
        <v>2409</v>
      </c>
    </row>
    <row r="30" spans="1:5">
      <c r="A30" s="4">
        <v>26</v>
      </c>
      <c r="B30" s="6" t="s">
        <v>894</v>
      </c>
      <c r="C30" s="1" t="s">
        <v>893</v>
      </c>
      <c r="D30" s="1" t="str">
        <f>VLOOKUP(B30,ICTC!A$2:G$1169,5,0)</f>
        <v>Kristen</v>
      </c>
      <c r="E30" s="4" t="s">
        <v>2409</v>
      </c>
    </row>
    <row r="31" spans="1:5" ht="15.75">
      <c r="A31" s="4">
        <v>27</v>
      </c>
      <c r="B31" s="8" t="s">
        <v>892</v>
      </c>
      <c r="C31" s="1" t="s">
        <v>891</v>
      </c>
      <c r="D31" s="1" t="str">
        <f>VLOOKUP(B31,ICTC!A$2:G$1169,5,0)</f>
        <v>Kristen</v>
      </c>
      <c r="E31" s="4" t="s">
        <v>2409</v>
      </c>
    </row>
    <row r="32" spans="1:5">
      <c r="A32" s="4">
        <v>28</v>
      </c>
      <c r="B32" s="6" t="s">
        <v>890</v>
      </c>
      <c r="C32" s="1" t="s">
        <v>889</v>
      </c>
      <c r="D32" s="1" t="str">
        <f>VLOOKUP(B32,ICTC!A$2:G$1169,5,0)</f>
        <v>Kristen</v>
      </c>
      <c r="E32" s="4" t="s">
        <v>2409</v>
      </c>
    </row>
    <row r="33" spans="1:5">
      <c r="A33" s="4">
        <v>29</v>
      </c>
      <c r="B33" s="6" t="s">
        <v>888</v>
      </c>
      <c r="C33" s="1" t="s">
        <v>887</v>
      </c>
      <c r="D33" s="1" t="str">
        <f>VLOOKUP(B33,ICTC!A$2:G$1169,5,0)</f>
        <v>Islam</v>
      </c>
      <c r="E33" s="4" t="s">
        <v>2409</v>
      </c>
    </row>
    <row r="34" spans="1:5">
      <c r="A34" s="4">
        <v>30</v>
      </c>
      <c r="B34" s="6" t="s">
        <v>886</v>
      </c>
      <c r="C34" s="1" t="s">
        <v>885</v>
      </c>
      <c r="D34" s="1" t="str">
        <f>VLOOKUP(B34,ICTC!A$2:G$1169,5,0)</f>
        <v>Islam</v>
      </c>
      <c r="E34" s="4" t="s">
        <v>2409</v>
      </c>
    </row>
    <row r="35" spans="1:5">
      <c r="A35" s="4">
        <v>31</v>
      </c>
      <c r="B35" s="6" t="s">
        <v>884</v>
      </c>
      <c r="C35" s="1" t="s">
        <v>883</v>
      </c>
      <c r="D35" s="1" t="str">
        <f>VLOOKUP(B35,ICTC!A$2:G$1169,5,0)</f>
        <v>Islam</v>
      </c>
      <c r="E35" s="4" t="s">
        <v>2410</v>
      </c>
    </row>
    <row r="36" spans="1:5">
      <c r="A36" s="4">
        <v>32</v>
      </c>
      <c r="B36" s="6" t="s">
        <v>882</v>
      </c>
      <c r="C36" s="1" t="s">
        <v>881</v>
      </c>
      <c r="D36" s="1" t="str">
        <f>VLOOKUP(B36,ICTC!A$2:G$1169,5,0)</f>
        <v>Kristen</v>
      </c>
      <c r="E36" s="4" t="s">
        <v>2409</v>
      </c>
    </row>
    <row r="37" spans="1:5">
      <c r="A37" s="4">
        <v>33</v>
      </c>
      <c r="B37" s="6" t="s">
        <v>880</v>
      </c>
      <c r="C37" s="1" t="s">
        <v>879</v>
      </c>
      <c r="D37" s="1" t="str">
        <f>VLOOKUP(B37,ICTC!A$2:G$1169,5,0)</f>
        <v>Islam</v>
      </c>
      <c r="E37" s="4" t="s">
        <v>2409</v>
      </c>
    </row>
    <row r="38" spans="1:5">
      <c r="A38" s="4">
        <v>34</v>
      </c>
      <c r="B38" s="6" t="s">
        <v>3</v>
      </c>
      <c r="C38" s="1"/>
      <c r="D38" s="1"/>
      <c r="E38" s="4"/>
    </row>
    <row r="39" spans="1:5">
      <c r="A39" s="4">
        <v>35</v>
      </c>
      <c r="B39" s="6" t="s">
        <v>3</v>
      </c>
      <c r="C39" s="1"/>
      <c r="D39" s="1"/>
      <c r="E39" s="4"/>
    </row>
    <row r="40" spans="1:5">
      <c r="E40" s="4"/>
    </row>
    <row r="41" spans="1:5">
      <c r="E41" s="4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E39"/>
  <sheetViews>
    <sheetView zoomScale="85" zoomScaleNormal="85" workbookViewId="0">
      <selection activeCell="C15" sqref="C15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0.140625" customWidth="1"/>
    <col min="5" max="5" width="17.7109375" customWidth="1"/>
  </cols>
  <sheetData>
    <row r="1" spans="1:5" ht="8.25" customHeight="1"/>
    <row r="2" spans="1:5" ht="19.5">
      <c r="A2" s="65" t="s">
        <v>2428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 ht="15.75">
      <c r="A5" s="4">
        <v>1</v>
      </c>
      <c r="B5" s="8" t="s">
        <v>1005</v>
      </c>
      <c r="C5" s="1" t="s">
        <v>1004</v>
      </c>
      <c r="D5" s="1" t="str">
        <f>VLOOKUP(B5,ICTC!A$2:G$1169,5,0)</f>
        <v>kristen</v>
      </c>
      <c r="E5" s="4" t="s">
        <v>2409</v>
      </c>
    </row>
    <row r="6" spans="1:5">
      <c r="A6" s="4">
        <v>2</v>
      </c>
      <c r="B6" s="6" t="s">
        <v>1003</v>
      </c>
      <c r="C6" s="1" t="s">
        <v>1002</v>
      </c>
      <c r="D6" s="1" t="str">
        <f>VLOOKUP(B6,ICTC!A$2:G$1169,5,0)</f>
        <v>Islam</v>
      </c>
      <c r="E6" s="4" t="s">
        <v>2409</v>
      </c>
    </row>
    <row r="7" spans="1:5">
      <c r="A7" s="4">
        <v>3</v>
      </c>
      <c r="B7" s="87" t="s">
        <v>2530</v>
      </c>
      <c r="C7" s="88" t="s">
        <v>65</v>
      </c>
      <c r="D7" s="88"/>
      <c r="E7" s="90" t="s">
        <v>2531</v>
      </c>
    </row>
    <row r="8" spans="1:5">
      <c r="A8" s="4">
        <v>4</v>
      </c>
      <c r="B8" s="6" t="s">
        <v>1001</v>
      </c>
      <c r="C8" s="2" t="s">
        <v>1000</v>
      </c>
      <c r="D8" s="1" t="str">
        <f>VLOOKUP(B8,ICTC!A$2:G$1169,5,0)</f>
        <v>Islam</v>
      </c>
      <c r="E8" s="4" t="s">
        <v>2409</v>
      </c>
    </row>
    <row r="9" spans="1:5" ht="16.5" customHeight="1">
      <c r="A9" s="4">
        <v>5</v>
      </c>
      <c r="B9" s="6" t="s">
        <v>999</v>
      </c>
      <c r="C9" s="1" t="s">
        <v>998</v>
      </c>
      <c r="D9" s="1" t="str">
        <f>VLOOKUP(B9,ICTC!A$2:G$1169,5,0)</f>
        <v>Islam</v>
      </c>
      <c r="E9" s="4" t="s">
        <v>2409</v>
      </c>
    </row>
    <row r="10" spans="1:5">
      <c r="A10" s="4">
        <v>6</v>
      </c>
      <c r="B10" s="6" t="s">
        <v>997</v>
      </c>
      <c r="C10" s="1" t="s">
        <v>996</v>
      </c>
      <c r="D10" s="1" t="str">
        <f>VLOOKUP(B10,ICTC!A$2:G$1169,5,0)</f>
        <v>Kristen</v>
      </c>
      <c r="E10" s="4" t="s">
        <v>2410</v>
      </c>
    </row>
    <row r="11" spans="1:5">
      <c r="A11" s="4">
        <v>7</v>
      </c>
      <c r="B11" s="6" t="s">
        <v>995</v>
      </c>
      <c r="C11" s="1" t="s">
        <v>994</v>
      </c>
      <c r="D11" s="1" t="str">
        <f>VLOOKUP(B11,ICTC!A$2:G$1169,5,0)</f>
        <v>Kristen</v>
      </c>
      <c r="E11" s="4" t="s">
        <v>2409</v>
      </c>
    </row>
    <row r="12" spans="1:5">
      <c r="A12" s="4">
        <v>8</v>
      </c>
      <c r="B12" s="6" t="s">
        <v>993</v>
      </c>
      <c r="C12" s="1" t="s">
        <v>992</v>
      </c>
      <c r="D12" s="1" t="str">
        <f>VLOOKUP(B12,ICTC!A$2:G$1169,5,0)</f>
        <v>Islam</v>
      </c>
      <c r="E12" s="4" t="s">
        <v>2409</v>
      </c>
    </row>
    <row r="13" spans="1:5">
      <c r="A13" s="4">
        <v>9</v>
      </c>
      <c r="B13" s="6" t="s">
        <v>991</v>
      </c>
      <c r="C13" s="1" t="s">
        <v>990</v>
      </c>
      <c r="D13" s="1" t="str">
        <f>VLOOKUP(B13,ICTC!A$2:G$1169,5,0)</f>
        <v>Kristen</v>
      </c>
      <c r="E13" s="4" t="s">
        <v>2410</v>
      </c>
    </row>
    <row r="14" spans="1:5">
      <c r="A14" s="4">
        <v>10</v>
      </c>
      <c r="B14" s="6" t="s">
        <v>989</v>
      </c>
      <c r="C14" s="1" t="s">
        <v>988</v>
      </c>
      <c r="D14" s="1" t="str">
        <f>VLOOKUP(B14,ICTC!A$2:G$1169,5,0)</f>
        <v>Islam</v>
      </c>
      <c r="E14" s="4" t="s">
        <v>2409</v>
      </c>
    </row>
    <row r="15" spans="1:5">
      <c r="A15" s="4">
        <v>11</v>
      </c>
      <c r="B15" s="6" t="s">
        <v>987</v>
      </c>
      <c r="C15" s="1" t="s">
        <v>986</v>
      </c>
      <c r="D15" s="1" t="str">
        <f>VLOOKUP(B15,ICTC!A$2:G$1169,5,0)</f>
        <v>Islam</v>
      </c>
      <c r="E15" s="4" t="s">
        <v>2410</v>
      </c>
    </row>
    <row r="16" spans="1:5">
      <c r="A16" s="4">
        <v>12</v>
      </c>
      <c r="B16" s="6" t="s">
        <v>985</v>
      </c>
      <c r="C16" s="1" t="s">
        <v>984</v>
      </c>
      <c r="D16" s="1" t="str">
        <f>VLOOKUP(B16,ICTC!A$2:G$1169,5,0)</f>
        <v>Islam</v>
      </c>
      <c r="E16" s="4" t="s">
        <v>2409</v>
      </c>
    </row>
    <row r="17" spans="1:5">
      <c r="A17" s="4">
        <v>13</v>
      </c>
      <c r="B17" s="6" t="s">
        <v>981</v>
      </c>
      <c r="C17" s="1" t="s">
        <v>980</v>
      </c>
      <c r="D17" s="1" t="str">
        <f>VLOOKUP(B17,ICTC!A$2:G$1169,5,0)</f>
        <v>Islam</v>
      </c>
      <c r="E17" s="4" t="s">
        <v>2410</v>
      </c>
    </row>
    <row r="18" spans="1:5">
      <c r="A18" s="4">
        <v>14</v>
      </c>
      <c r="B18" s="6" t="s">
        <v>973</v>
      </c>
      <c r="C18" s="1" t="s">
        <v>972</v>
      </c>
      <c r="D18" s="1" t="str">
        <f>VLOOKUP(B18,ICTC!A$2:G$1169,5,0)</f>
        <v>Islam</v>
      </c>
      <c r="E18" s="4" t="s">
        <v>2409</v>
      </c>
    </row>
    <row r="19" spans="1:5">
      <c r="A19" s="4">
        <v>15</v>
      </c>
      <c r="B19" s="6" t="s">
        <v>971</v>
      </c>
      <c r="C19" s="1" t="s">
        <v>970</v>
      </c>
      <c r="D19" s="1" t="str">
        <f>VLOOKUP(B19,ICTC!A$2:G$1169,5,0)</f>
        <v>Islam</v>
      </c>
      <c r="E19" s="4" t="s">
        <v>2409</v>
      </c>
    </row>
    <row r="20" spans="1:5" ht="16.5" customHeight="1">
      <c r="A20" s="4">
        <v>16</v>
      </c>
      <c r="B20" s="6" t="s">
        <v>969</v>
      </c>
      <c r="C20" s="1" t="s">
        <v>968</v>
      </c>
      <c r="D20" s="1" t="str">
        <f>VLOOKUP(B20,ICTC!A$2:G$1169,5,0)</f>
        <v>Kristen</v>
      </c>
      <c r="E20" s="4" t="s">
        <v>2409</v>
      </c>
    </row>
    <row r="21" spans="1:5">
      <c r="A21" s="4">
        <v>17</v>
      </c>
      <c r="B21" s="6" t="s">
        <v>965</v>
      </c>
      <c r="C21" s="1" t="s">
        <v>964</v>
      </c>
      <c r="D21" s="1" t="str">
        <f>VLOOKUP(B21,ICTC!A$2:G$1169,5,0)</f>
        <v>Kristen</v>
      </c>
      <c r="E21" s="4" t="s">
        <v>2409</v>
      </c>
    </row>
    <row r="22" spans="1:5">
      <c r="A22" s="4">
        <v>18</v>
      </c>
      <c r="B22" s="6" t="s">
        <v>963</v>
      </c>
      <c r="C22" s="1" t="s">
        <v>962</v>
      </c>
      <c r="D22" s="1" t="str">
        <f>VLOOKUP(B22,ICTC!A$2:G$1169,5,0)</f>
        <v>Islam</v>
      </c>
      <c r="E22" s="4" t="s">
        <v>2409</v>
      </c>
    </row>
    <row r="23" spans="1:5">
      <c r="A23" s="4">
        <v>19</v>
      </c>
      <c r="B23" s="6" t="s">
        <v>957</v>
      </c>
      <c r="C23" s="1" t="s">
        <v>477</v>
      </c>
      <c r="D23" s="1" t="str">
        <f>VLOOKUP(B23,ICTC!A$2:G$1169,5,0)</f>
        <v>Islam</v>
      </c>
      <c r="E23" s="4" t="s">
        <v>2409</v>
      </c>
    </row>
    <row r="24" spans="1:5">
      <c r="A24" s="4">
        <v>20</v>
      </c>
      <c r="B24" s="6" t="s">
        <v>954</v>
      </c>
      <c r="C24" s="1" t="s">
        <v>953</v>
      </c>
      <c r="D24" s="1" t="str">
        <f>VLOOKUP(B24,ICTC!A$2:G$1169,5,0)</f>
        <v>Islam</v>
      </c>
      <c r="E24" s="4" t="s">
        <v>2409</v>
      </c>
    </row>
    <row r="25" spans="1:5">
      <c r="A25" s="4">
        <v>21</v>
      </c>
      <c r="B25" s="6" t="s">
        <v>952</v>
      </c>
      <c r="C25" s="1" t="s">
        <v>951</v>
      </c>
      <c r="D25" s="1" t="str">
        <f>VLOOKUP(B25,ICTC!A$2:G$1169,5,0)</f>
        <v>Islam</v>
      </c>
      <c r="E25" s="4" t="s">
        <v>2409</v>
      </c>
    </row>
    <row r="26" spans="1:5">
      <c r="A26" s="4">
        <v>22</v>
      </c>
      <c r="B26" s="6" t="s">
        <v>950</v>
      </c>
      <c r="C26" s="1" t="s">
        <v>949</v>
      </c>
      <c r="D26" s="1" t="str">
        <f>VLOOKUP(B26,ICTC!A$2:G$1169,5,0)</f>
        <v>Kristen</v>
      </c>
      <c r="E26" s="4" t="s">
        <v>2409</v>
      </c>
    </row>
    <row r="27" spans="1:5">
      <c r="A27" s="4">
        <v>23</v>
      </c>
      <c r="B27" s="5" t="s">
        <v>948</v>
      </c>
      <c r="C27" s="1" t="s">
        <v>947</v>
      </c>
      <c r="D27" s="1" t="str">
        <f>VLOOKUP(B27,ICTC!A$2:G$1169,5,0)</f>
        <v>Islam</v>
      </c>
      <c r="E27" s="4" t="s">
        <v>2410</v>
      </c>
    </row>
    <row r="28" spans="1:5">
      <c r="A28" s="4">
        <v>24</v>
      </c>
      <c r="B28" s="6" t="s">
        <v>946</v>
      </c>
      <c r="C28" s="1" t="s">
        <v>945</v>
      </c>
      <c r="D28" s="1" t="str">
        <f>VLOOKUP(B28,ICTC!A$2:G$1169,5,0)</f>
        <v>Islam</v>
      </c>
      <c r="E28" s="4" t="s">
        <v>2409</v>
      </c>
    </row>
    <row r="29" spans="1:5">
      <c r="A29" s="4">
        <v>25</v>
      </c>
      <c r="B29" s="1"/>
      <c r="C29" s="1"/>
      <c r="D29" s="1"/>
      <c r="E29" s="4"/>
    </row>
    <row r="30" spans="1:5">
      <c r="A30" s="4">
        <v>26</v>
      </c>
      <c r="B30" s="6" t="s">
        <v>3</v>
      </c>
      <c r="C30" s="1"/>
      <c r="D30" s="1"/>
      <c r="E30" s="4"/>
    </row>
    <row r="31" spans="1:5">
      <c r="A31" s="4">
        <v>27</v>
      </c>
      <c r="B31" s="57"/>
      <c r="C31" s="11"/>
      <c r="D31" s="11"/>
      <c r="E31" s="4"/>
    </row>
    <row r="32" spans="1:5">
      <c r="A32" s="4">
        <v>28</v>
      </c>
      <c r="B32" s="57"/>
      <c r="C32" s="11"/>
      <c r="D32" s="11"/>
      <c r="E32" s="4"/>
    </row>
    <row r="33" spans="1:5">
      <c r="A33" s="4">
        <v>29</v>
      </c>
      <c r="B33" s="57"/>
      <c r="C33" s="11"/>
      <c r="D33" s="11"/>
      <c r="E33" s="4"/>
    </row>
    <row r="34" spans="1:5">
      <c r="A34" s="4">
        <v>30</v>
      </c>
      <c r="B34" s="57"/>
      <c r="C34" s="11"/>
      <c r="D34" s="11"/>
      <c r="E34" s="11"/>
    </row>
    <row r="35" spans="1:5">
      <c r="A35" s="4">
        <v>31</v>
      </c>
      <c r="B35" s="57"/>
      <c r="C35" s="11"/>
      <c r="D35" s="11"/>
      <c r="E35" s="11"/>
    </row>
    <row r="36" spans="1:5">
      <c r="A36" s="4">
        <v>32</v>
      </c>
      <c r="B36" s="57"/>
      <c r="C36" s="11"/>
      <c r="D36" s="11"/>
      <c r="E36" s="11"/>
    </row>
    <row r="37" spans="1:5">
      <c r="A37" s="4">
        <v>33</v>
      </c>
      <c r="B37" s="57"/>
      <c r="C37" s="11"/>
      <c r="D37" s="11"/>
      <c r="E37" s="11"/>
    </row>
    <row r="38" spans="1:5">
      <c r="A38" s="4">
        <v>34</v>
      </c>
      <c r="B38" s="57"/>
      <c r="C38" s="11"/>
      <c r="D38" s="11"/>
      <c r="E38" s="11"/>
    </row>
    <row r="39" spans="1:5">
      <c r="A39" s="4">
        <v>35</v>
      </c>
      <c r="B39" s="57"/>
      <c r="C39" s="11"/>
      <c r="D39" s="11"/>
      <c r="E39" s="11"/>
    </row>
  </sheetData>
  <sortState ref="B6:E28">
    <sortCondition ref="C6:C28"/>
  </sortState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E39"/>
  <sheetViews>
    <sheetView topLeftCell="A4" zoomScale="85" zoomScaleNormal="85" workbookViewId="0">
      <selection activeCell="A5" sqref="A5:C32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5703125" customWidth="1"/>
    <col min="5" max="5" width="18" customWidth="1"/>
  </cols>
  <sheetData>
    <row r="1" spans="1:5" ht="8.25" customHeight="1"/>
    <row r="2" spans="1:5" ht="19.5">
      <c r="A2" s="65" t="s">
        <v>2429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.75" customHeight="1">
      <c r="A4" s="154"/>
      <c r="B4" s="156"/>
      <c r="C4" s="154"/>
      <c r="D4" s="154"/>
      <c r="E4" s="152"/>
    </row>
    <row r="5" spans="1:5">
      <c r="A5" s="4">
        <v>1</v>
      </c>
      <c r="B5" s="5" t="s">
        <v>1076</v>
      </c>
      <c r="C5" s="1" t="s">
        <v>1075</v>
      </c>
      <c r="D5" s="1" t="str">
        <f>VLOOKUP(B5,ICTC!A$2:G$1169,5,0)</f>
        <v>Islam</v>
      </c>
      <c r="E5" s="4" t="s">
        <v>2409</v>
      </c>
    </row>
    <row r="6" spans="1:5">
      <c r="A6" s="4">
        <v>2</v>
      </c>
      <c r="B6" s="6" t="s">
        <v>1074</v>
      </c>
      <c r="C6" s="1" t="s">
        <v>1073</v>
      </c>
      <c r="D6" s="1" t="str">
        <f>VLOOKUP(B6,ICTC!A$2:G$1169,5,0)</f>
        <v>Islam</v>
      </c>
      <c r="E6" s="4" t="s">
        <v>2409</v>
      </c>
    </row>
    <row r="7" spans="1:5">
      <c r="A7" s="4">
        <v>3</v>
      </c>
      <c r="B7" s="6" t="s">
        <v>1066</v>
      </c>
      <c r="C7" s="1" t="s">
        <v>1065</v>
      </c>
      <c r="D7" s="1" t="str">
        <f>VLOOKUP(B7,ICTC!A$2:G$1169,5,0)</f>
        <v>Islam</v>
      </c>
      <c r="E7" s="4" t="s">
        <v>2409</v>
      </c>
    </row>
    <row r="8" spans="1:5">
      <c r="A8" s="4">
        <v>4</v>
      </c>
      <c r="B8" s="6" t="s">
        <v>1064</v>
      </c>
      <c r="C8" s="1" t="s">
        <v>1063</v>
      </c>
      <c r="D8" s="1" t="str">
        <f>VLOOKUP(B8,ICTC!A$2:G$1169,5,0)</f>
        <v>Islam</v>
      </c>
      <c r="E8" s="4" t="s">
        <v>2410</v>
      </c>
    </row>
    <row r="9" spans="1:5">
      <c r="A9" s="4">
        <v>5</v>
      </c>
      <c r="B9" s="6" t="s">
        <v>1058</v>
      </c>
      <c r="C9" s="1" t="s">
        <v>1057</v>
      </c>
      <c r="D9" s="1" t="str">
        <f>VLOOKUP(B9,ICTC!A$2:G$1169,5,0)</f>
        <v>Islam</v>
      </c>
      <c r="E9" s="4" t="s">
        <v>2409</v>
      </c>
    </row>
    <row r="10" spans="1:5">
      <c r="A10" s="4">
        <v>6</v>
      </c>
      <c r="B10" s="6" t="s">
        <v>1056</v>
      </c>
      <c r="C10" s="1" t="s">
        <v>1055</v>
      </c>
      <c r="D10" s="1" t="str">
        <f>VLOOKUP(B10,ICTC!A$2:G$1169,5,0)</f>
        <v>Kristen</v>
      </c>
      <c r="E10" s="4" t="s">
        <v>2409</v>
      </c>
    </row>
    <row r="11" spans="1:5">
      <c r="A11" s="4">
        <v>7</v>
      </c>
      <c r="B11" s="6" t="s">
        <v>1054</v>
      </c>
      <c r="C11" s="1" t="s">
        <v>1053</v>
      </c>
      <c r="D11" s="1" t="str">
        <f>VLOOKUP(B11,ICTC!A$2:G$1169,5,0)</f>
        <v>Kristen</v>
      </c>
      <c r="E11" s="4" t="s">
        <v>2410</v>
      </c>
    </row>
    <row r="12" spans="1:5">
      <c r="A12" s="4">
        <v>8</v>
      </c>
      <c r="B12" s="6" t="s">
        <v>1052</v>
      </c>
      <c r="C12" s="1" t="s">
        <v>1051</v>
      </c>
      <c r="D12" s="1" t="str">
        <f>VLOOKUP(B12,ICTC!A$2:G$1169,5,0)</f>
        <v>Kristen</v>
      </c>
      <c r="E12" s="4" t="s">
        <v>2410</v>
      </c>
    </row>
    <row r="13" spans="1:5">
      <c r="A13" s="4">
        <v>9</v>
      </c>
      <c r="B13" s="6" t="s">
        <v>1050</v>
      </c>
      <c r="C13" s="1" t="s">
        <v>1049</v>
      </c>
      <c r="D13" s="1" t="str">
        <f>VLOOKUP(B13,ICTC!A$2:G$1169,5,0)</f>
        <v>Islam</v>
      </c>
      <c r="E13" s="4" t="s">
        <v>2409</v>
      </c>
    </row>
    <row r="14" spans="1:5">
      <c r="A14" s="4">
        <v>10</v>
      </c>
      <c r="B14" s="6" t="s">
        <v>1048</v>
      </c>
      <c r="C14" s="1" t="s">
        <v>1047</v>
      </c>
      <c r="D14" s="1" t="str">
        <f>VLOOKUP(B14,ICTC!A$2:G$1169,5,0)</f>
        <v>Islam</v>
      </c>
      <c r="E14" s="4" t="s">
        <v>2410</v>
      </c>
    </row>
    <row r="15" spans="1:5">
      <c r="A15" s="4">
        <v>11</v>
      </c>
      <c r="B15" s="6" t="s">
        <v>1046</v>
      </c>
      <c r="C15" s="1" t="s">
        <v>1045</v>
      </c>
      <c r="D15" s="1" t="str">
        <f>VLOOKUP(B15,ICTC!A$2:G$1169,5,0)</f>
        <v>Kristen</v>
      </c>
      <c r="E15" s="4" t="s">
        <v>2409</v>
      </c>
    </row>
    <row r="16" spans="1:5">
      <c r="A16" s="4">
        <v>12</v>
      </c>
      <c r="B16" s="6" t="s">
        <v>1044</v>
      </c>
      <c r="C16" s="10" t="s">
        <v>1043</v>
      </c>
      <c r="D16" s="1" t="str">
        <f>VLOOKUP(B16,ICTC!A$2:G$1169,5,0)</f>
        <v>Islam</v>
      </c>
      <c r="E16" s="4" t="s">
        <v>2409</v>
      </c>
    </row>
    <row r="17" spans="1:5">
      <c r="A17" s="4">
        <v>13</v>
      </c>
      <c r="B17" s="6" t="s">
        <v>1042</v>
      </c>
      <c r="C17" s="1" t="s">
        <v>1041</v>
      </c>
      <c r="D17" s="1" t="str">
        <f>VLOOKUP(B17,ICTC!A$2:G$1169,5,0)</f>
        <v>Islam</v>
      </c>
      <c r="E17" s="4" t="s">
        <v>2409</v>
      </c>
    </row>
    <row r="18" spans="1:5">
      <c r="A18" s="4">
        <v>14</v>
      </c>
      <c r="B18" s="6" t="s">
        <v>1040</v>
      </c>
      <c r="C18" s="1" t="s">
        <v>1039</v>
      </c>
      <c r="D18" s="1" t="str">
        <f>VLOOKUP(B18,ICTC!A$2:G$1169,5,0)</f>
        <v>Islam</v>
      </c>
      <c r="E18" s="4" t="s">
        <v>2409</v>
      </c>
    </row>
    <row r="19" spans="1:5">
      <c r="A19" s="4">
        <v>15</v>
      </c>
      <c r="B19" s="6" t="s">
        <v>1038</v>
      </c>
      <c r="C19" s="1" t="s">
        <v>1037</v>
      </c>
      <c r="D19" s="1" t="str">
        <f>VLOOKUP(B19,ICTC!A$2:G$1169,5,0)</f>
        <v>Islam</v>
      </c>
      <c r="E19" s="4" t="s">
        <v>2409</v>
      </c>
    </row>
    <row r="20" spans="1:5">
      <c r="A20" s="4">
        <v>16</v>
      </c>
      <c r="B20" s="6" t="s">
        <v>1036</v>
      </c>
      <c r="C20" s="1" t="s">
        <v>1035</v>
      </c>
      <c r="D20" s="1" t="str">
        <f>VLOOKUP(B20,ICTC!A$2:G$1169,5,0)</f>
        <v>Kristen</v>
      </c>
      <c r="E20" s="4" t="s">
        <v>2409</v>
      </c>
    </row>
    <row r="21" spans="1:5" ht="16.5" customHeight="1">
      <c r="A21" s="4">
        <v>17</v>
      </c>
      <c r="B21" s="6" t="s">
        <v>1034</v>
      </c>
      <c r="C21" s="1" t="s">
        <v>1033</v>
      </c>
      <c r="D21" s="1" t="str">
        <f>VLOOKUP(B21,ICTC!A$2:G$1169,5,0)</f>
        <v>Islam</v>
      </c>
      <c r="E21" s="4" t="s">
        <v>2410</v>
      </c>
    </row>
    <row r="22" spans="1:5">
      <c r="A22" s="4">
        <v>18</v>
      </c>
      <c r="B22" s="6" t="s">
        <v>1032</v>
      </c>
      <c r="C22" s="1" t="s">
        <v>1031</v>
      </c>
      <c r="D22" s="1" t="str">
        <f>VLOOKUP(B22,ICTC!A$2:G$1169,5,0)</f>
        <v>Kristen</v>
      </c>
      <c r="E22" s="4" t="s">
        <v>2410</v>
      </c>
    </row>
    <row r="23" spans="1:5">
      <c r="A23" s="4">
        <v>19</v>
      </c>
      <c r="B23" s="6" t="s">
        <v>1030</v>
      </c>
      <c r="C23" s="1" t="s">
        <v>1029</v>
      </c>
      <c r="D23" s="1" t="str">
        <f>VLOOKUP(B23,ICTC!A$2:G$1169,5,0)</f>
        <v>Islam</v>
      </c>
      <c r="E23" s="4" t="s">
        <v>2410</v>
      </c>
    </row>
    <row r="24" spans="1:5">
      <c r="A24" s="4">
        <v>20</v>
      </c>
      <c r="B24" s="6" t="s">
        <v>1028</v>
      </c>
      <c r="C24" s="1" t="s">
        <v>1027</v>
      </c>
      <c r="D24" s="1" t="str">
        <f>VLOOKUP(B24,ICTC!A$2:G$1169,5,0)</f>
        <v>Kristen</v>
      </c>
      <c r="E24" s="4" t="s">
        <v>2409</v>
      </c>
    </row>
    <row r="25" spans="1:5" ht="15.75">
      <c r="A25" s="4">
        <v>21</v>
      </c>
      <c r="B25" s="8" t="s">
        <v>1026</v>
      </c>
      <c r="C25" s="1" t="s">
        <v>1025</v>
      </c>
      <c r="D25" s="1" t="str">
        <f>VLOOKUP(B25,ICTC!A$2:G$1169,5,0)</f>
        <v>Islam</v>
      </c>
      <c r="E25" s="4" t="s">
        <v>2409</v>
      </c>
    </row>
    <row r="26" spans="1:5">
      <c r="A26" s="4">
        <v>22</v>
      </c>
      <c r="B26" s="6" t="s">
        <v>1024</v>
      </c>
      <c r="C26" s="1" t="s">
        <v>1023</v>
      </c>
      <c r="D26" s="1" t="str">
        <f>VLOOKUP(B26,ICTC!A$2:G$1169,5,0)</f>
        <v>Islam</v>
      </c>
      <c r="E26" s="4" t="s">
        <v>2409</v>
      </c>
    </row>
    <row r="27" spans="1:5">
      <c r="A27" s="4">
        <v>23</v>
      </c>
      <c r="B27" s="6" t="s">
        <v>1022</v>
      </c>
      <c r="C27" s="1" t="s">
        <v>1021</v>
      </c>
      <c r="D27" s="1" t="str">
        <f>VLOOKUP(B27,ICTC!A$2:G$1169,5,0)</f>
        <v>Kristen</v>
      </c>
      <c r="E27" s="4" t="s">
        <v>2409</v>
      </c>
    </row>
    <row r="28" spans="1:5">
      <c r="A28" s="4">
        <v>24</v>
      </c>
      <c r="B28" s="6" t="s">
        <v>1020</v>
      </c>
      <c r="C28" s="1" t="s">
        <v>1019</v>
      </c>
      <c r="D28" s="1" t="str">
        <f>VLOOKUP(B28,ICTC!A$2:G$1169,5,0)</f>
        <v>Kristen</v>
      </c>
      <c r="E28" s="4" t="s">
        <v>2409</v>
      </c>
    </row>
    <row r="29" spans="1:5">
      <c r="A29" s="4">
        <v>25</v>
      </c>
      <c r="B29" s="6" t="s">
        <v>1018</v>
      </c>
      <c r="C29" s="1" t="s">
        <v>1017</v>
      </c>
      <c r="D29" s="1" t="str">
        <f>VLOOKUP(B29,ICTC!A$2:G$1169,5,0)</f>
        <v>Islam</v>
      </c>
      <c r="E29" s="4" t="s">
        <v>2409</v>
      </c>
    </row>
    <row r="30" spans="1:5">
      <c r="A30" s="4">
        <v>26</v>
      </c>
      <c r="B30" s="6" t="s">
        <v>1016</v>
      </c>
      <c r="C30" s="1" t="s">
        <v>1015</v>
      </c>
      <c r="D30" s="1" t="str">
        <f>VLOOKUP(B30,ICTC!A$2:G$1169,5,0)</f>
        <v>Islam</v>
      </c>
      <c r="E30" s="4" t="s">
        <v>2409</v>
      </c>
    </row>
    <row r="31" spans="1:5">
      <c r="A31" s="4">
        <v>27</v>
      </c>
      <c r="B31" s="6" t="s">
        <v>1014</v>
      </c>
      <c r="C31" s="1" t="s">
        <v>1013</v>
      </c>
      <c r="D31" s="1" t="str">
        <f>VLOOKUP(B31,ICTC!A$2:G$1169,5,0)</f>
        <v>Kristen</v>
      </c>
      <c r="E31" s="4" t="s">
        <v>2409</v>
      </c>
    </row>
    <row r="32" spans="1:5">
      <c r="A32" s="4">
        <v>28</v>
      </c>
      <c r="B32" s="6" t="s">
        <v>1012</v>
      </c>
      <c r="C32" s="1" t="s">
        <v>1011</v>
      </c>
      <c r="D32" s="1" t="str">
        <f>VLOOKUP(B32,ICTC!A$2:G$1169,5,0)</f>
        <v>Islam</v>
      </c>
      <c r="E32" s="4" t="s">
        <v>2409</v>
      </c>
    </row>
    <row r="33" spans="1:5">
      <c r="A33" s="4">
        <v>29</v>
      </c>
      <c r="B33" s="6" t="s">
        <v>3</v>
      </c>
      <c r="C33" s="1"/>
      <c r="D33" s="1"/>
      <c r="E33" s="4"/>
    </row>
    <row r="34" spans="1:5">
      <c r="A34" s="4">
        <v>30</v>
      </c>
      <c r="B34" s="57"/>
      <c r="C34" s="11"/>
      <c r="D34" s="11"/>
      <c r="E34" s="4"/>
    </row>
    <row r="35" spans="1:5">
      <c r="A35" s="4">
        <v>31</v>
      </c>
      <c r="B35" s="57"/>
      <c r="C35" s="11"/>
      <c r="D35" s="11"/>
      <c r="E35" s="4"/>
    </row>
    <row r="36" spans="1:5">
      <c r="A36" s="4">
        <v>32</v>
      </c>
      <c r="B36" s="57"/>
      <c r="C36" s="11"/>
      <c r="D36" s="11"/>
      <c r="E36" s="4"/>
    </row>
    <row r="37" spans="1:5">
      <c r="A37" s="4">
        <v>33</v>
      </c>
      <c r="B37" s="57"/>
      <c r="C37" s="11"/>
      <c r="D37" s="11"/>
      <c r="E37" s="11"/>
    </row>
    <row r="38" spans="1:5">
      <c r="A38" s="4">
        <v>34</v>
      </c>
      <c r="B38" s="57"/>
      <c r="C38" s="11"/>
      <c r="D38" s="11"/>
      <c r="E38" s="11"/>
    </row>
    <row r="39" spans="1:5">
      <c r="A39" s="4">
        <v>35</v>
      </c>
      <c r="B39" s="57"/>
      <c r="C39" s="11"/>
      <c r="D39" s="11"/>
      <c r="E39" s="11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E42"/>
  <sheetViews>
    <sheetView zoomScale="85" zoomScaleNormal="85" workbookViewId="0">
      <selection activeCell="A5" sqref="A5:C35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5703125" customWidth="1"/>
    <col min="5" max="5" width="18" customWidth="1"/>
  </cols>
  <sheetData>
    <row r="1" spans="1:5" ht="8.25" customHeight="1"/>
    <row r="2" spans="1:5" ht="19.5">
      <c r="A2" s="65" t="s">
        <v>2430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6" t="s">
        <v>1147</v>
      </c>
      <c r="C5" s="1" t="s">
        <v>1146</v>
      </c>
      <c r="D5" s="1" t="str">
        <f>VLOOKUP(B5,ICTC!A$2:G$1169,5,0)</f>
        <v>Kristen</v>
      </c>
      <c r="E5" s="4" t="s">
        <v>2409</v>
      </c>
    </row>
    <row r="6" spans="1:5">
      <c r="A6" s="4">
        <v>2</v>
      </c>
      <c r="B6" s="6" t="s">
        <v>1145</v>
      </c>
      <c r="C6" s="1" t="s">
        <v>1144</v>
      </c>
      <c r="D6" s="1" t="str">
        <f>VLOOKUP(B6,ICTC!A$2:G$1169,5,0)</f>
        <v>Islam</v>
      </c>
      <c r="E6" s="4" t="s">
        <v>2409</v>
      </c>
    </row>
    <row r="7" spans="1:5" ht="15.75">
      <c r="A7" s="4">
        <v>3</v>
      </c>
      <c r="B7" s="8" t="s">
        <v>1143</v>
      </c>
      <c r="C7" s="9" t="s">
        <v>1142</v>
      </c>
      <c r="D7" s="1" t="str">
        <f>VLOOKUP(B7,ICTC!A$2:G$1169,5,0)</f>
        <v>Islam</v>
      </c>
      <c r="E7" s="4" t="s">
        <v>2409</v>
      </c>
    </row>
    <row r="8" spans="1:5" ht="15.75">
      <c r="A8" s="4">
        <v>4</v>
      </c>
      <c r="B8" s="8" t="s">
        <v>1141</v>
      </c>
      <c r="C8" s="1" t="s">
        <v>1140</v>
      </c>
      <c r="D8" s="1" t="str">
        <f>VLOOKUP(B8,ICTC!A$2:G$1169,5,0)</f>
        <v>Kristen</v>
      </c>
      <c r="E8" s="4" t="s">
        <v>2409</v>
      </c>
    </row>
    <row r="9" spans="1:5">
      <c r="A9" s="4">
        <v>5</v>
      </c>
      <c r="B9" s="6" t="s">
        <v>1139</v>
      </c>
      <c r="C9" s="1" t="s">
        <v>1138</v>
      </c>
      <c r="D9" s="1" t="str">
        <f>VLOOKUP(B9,ICTC!A$2:G$1169,5,0)</f>
        <v>Islam</v>
      </c>
      <c r="E9" s="4" t="s">
        <v>2409</v>
      </c>
    </row>
    <row r="10" spans="1:5">
      <c r="A10" s="4">
        <v>6</v>
      </c>
      <c r="B10" s="6" t="s">
        <v>1137</v>
      </c>
      <c r="C10" s="1" t="s">
        <v>1136</v>
      </c>
      <c r="D10" s="1" t="str">
        <f>VLOOKUP(B10,ICTC!A$2:G$1169,5,0)</f>
        <v>Islam</v>
      </c>
      <c r="E10" s="4" t="s">
        <v>2409</v>
      </c>
    </row>
    <row r="11" spans="1:5" ht="16.5" customHeight="1">
      <c r="A11" s="4">
        <v>7</v>
      </c>
      <c r="B11" s="6" t="s">
        <v>1135</v>
      </c>
      <c r="C11" s="2" t="s">
        <v>1134</v>
      </c>
      <c r="D11" s="1" t="str">
        <f>VLOOKUP(B11,ICTC!A$2:G$1169,5,0)</f>
        <v>Islam</v>
      </c>
      <c r="E11" s="4" t="s">
        <v>2409</v>
      </c>
    </row>
    <row r="12" spans="1:5">
      <c r="A12" s="4">
        <v>8</v>
      </c>
      <c r="B12" s="6" t="s">
        <v>1133</v>
      </c>
      <c r="C12" s="1" t="s">
        <v>1132</v>
      </c>
      <c r="D12" s="1" t="str">
        <f>VLOOKUP(B12,ICTC!A$2:G$1169,5,0)</f>
        <v>Islam</v>
      </c>
      <c r="E12" s="4" t="s">
        <v>2409</v>
      </c>
    </row>
    <row r="13" spans="1:5">
      <c r="A13" s="4">
        <v>9</v>
      </c>
      <c r="B13" s="6" t="s">
        <v>1131</v>
      </c>
      <c r="C13" s="1" t="s">
        <v>1130</v>
      </c>
      <c r="D13" s="1" t="str">
        <f>VLOOKUP(B13,ICTC!A$2:G$1169,5,0)</f>
        <v>Islam</v>
      </c>
      <c r="E13" s="4" t="s">
        <v>2409</v>
      </c>
    </row>
    <row r="14" spans="1:5">
      <c r="A14" s="4">
        <v>10</v>
      </c>
      <c r="B14" s="6" t="s">
        <v>1127</v>
      </c>
      <c r="C14" s="1" t="s">
        <v>1126</v>
      </c>
      <c r="D14" s="1" t="str">
        <f>VLOOKUP(B14,ICTC!A$2:G$1169,5,0)</f>
        <v>Islam</v>
      </c>
      <c r="E14" s="4" t="s">
        <v>2409</v>
      </c>
    </row>
    <row r="15" spans="1:5">
      <c r="A15" s="4">
        <v>11</v>
      </c>
      <c r="B15" s="6" t="s">
        <v>1125</v>
      </c>
      <c r="C15" s="1" t="s">
        <v>1124</v>
      </c>
      <c r="D15" s="1" t="str">
        <f>VLOOKUP(B15,ICTC!A$2:G$1169,5,0)</f>
        <v>Kristen</v>
      </c>
      <c r="E15" s="4" t="s">
        <v>2409</v>
      </c>
    </row>
    <row r="16" spans="1:5">
      <c r="A16" s="4">
        <v>12</v>
      </c>
      <c r="B16" s="6" t="s">
        <v>1121</v>
      </c>
      <c r="C16" s="1" t="s">
        <v>1120</v>
      </c>
      <c r="D16" s="1" t="str">
        <f>VLOOKUP(B16,ICTC!A$2:G$1169,5,0)</f>
        <v>Islam</v>
      </c>
      <c r="E16" s="4" t="s">
        <v>2409</v>
      </c>
    </row>
    <row r="17" spans="1:5">
      <c r="A17" s="4">
        <v>13</v>
      </c>
      <c r="B17" s="6" t="s">
        <v>1117</v>
      </c>
      <c r="C17" s="1" t="s">
        <v>1116</v>
      </c>
      <c r="D17" s="1" t="str">
        <f>VLOOKUP(B17,ICTC!A$2:G$1169,5,0)</f>
        <v>Islam</v>
      </c>
      <c r="E17" s="4" t="s">
        <v>2409</v>
      </c>
    </row>
    <row r="18" spans="1:5">
      <c r="A18" s="4">
        <v>14</v>
      </c>
      <c r="B18" s="6" t="s">
        <v>1115</v>
      </c>
      <c r="C18" s="1" t="s">
        <v>1114</v>
      </c>
      <c r="D18" s="1" t="str">
        <f>VLOOKUP(B18,ICTC!A$2:G$1169,5,0)</f>
        <v>Islam</v>
      </c>
      <c r="E18" s="4" t="s">
        <v>2409</v>
      </c>
    </row>
    <row r="19" spans="1:5">
      <c r="A19" s="4">
        <v>15</v>
      </c>
      <c r="B19" s="6" t="s">
        <v>1111</v>
      </c>
      <c r="C19" s="1" t="s">
        <v>1110</v>
      </c>
      <c r="D19" s="1" t="str">
        <f>VLOOKUP(B19,ICTC!A$2:G$1169,5,0)</f>
        <v>Islam</v>
      </c>
      <c r="E19" s="4" t="s">
        <v>2409</v>
      </c>
    </row>
    <row r="20" spans="1:5">
      <c r="A20" s="4">
        <v>16</v>
      </c>
      <c r="B20" s="6" t="s">
        <v>1109</v>
      </c>
      <c r="C20" s="1" t="s">
        <v>1108</v>
      </c>
      <c r="D20" s="1" t="str">
        <f>VLOOKUP(B20,ICTC!A$2:G$1169,5,0)</f>
        <v>Kristen</v>
      </c>
      <c r="E20" s="4" t="s">
        <v>2409</v>
      </c>
    </row>
    <row r="21" spans="1:5">
      <c r="A21" s="4">
        <v>17</v>
      </c>
      <c r="B21" s="6" t="s">
        <v>1107</v>
      </c>
      <c r="C21" s="1" t="s">
        <v>1106</v>
      </c>
      <c r="D21" s="1" t="str">
        <f>VLOOKUP(B21,ICTC!A$2:G$1169,5,0)</f>
        <v>Islam</v>
      </c>
      <c r="E21" s="4" t="s">
        <v>2409</v>
      </c>
    </row>
    <row r="22" spans="1:5" ht="16.5" customHeight="1">
      <c r="A22" s="4">
        <v>18</v>
      </c>
      <c r="B22" s="6" t="s">
        <v>1105</v>
      </c>
      <c r="C22" s="1" t="s">
        <v>1104</v>
      </c>
      <c r="D22" s="1" t="str">
        <f>VLOOKUP(B22,ICTC!A$2:G$1169,5,0)</f>
        <v>Islam</v>
      </c>
      <c r="E22" s="4" t="s">
        <v>2409</v>
      </c>
    </row>
    <row r="23" spans="1:5">
      <c r="A23" s="4">
        <v>19</v>
      </c>
      <c r="B23" s="6" t="s">
        <v>1103</v>
      </c>
      <c r="C23" s="1" t="s">
        <v>1102</v>
      </c>
      <c r="D23" s="1" t="str">
        <f>VLOOKUP(B23,ICTC!A$2:G$1169,5,0)</f>
        <v>Islam</v>
      </c>
      <c r="E23" s="4" t="s">
        <v>2409</v>
      </c>
    </row>
    <row r="24" spans="1:5">
      <c r="A24" s="4">
        <v>20</v>
      </c>
      <c r="B24" s="6" t="s">
        <v>1101</v>
      </c>
      <c r="C24" s="1" t="s">
        <v>1100</v>
      </c>
      <c r="D24" s="1" t="str">
        <f>VLOOKUP(B24,ICTC!A$2:G$1169,5,0)</f>
        <v>Kristen</v>
      </c>
      <c r="E24" s="4" t="s">
        <v>2409</v>
      </c>
    </row>
    <row r="25" spans="1:5">
      <c r="A25" s="4">
        <v>21</v>
      </c>
      <c r="B25" s="6" t="s">
        <v>1099</v>
      </c>
      <c r="C25" s="1" t="s">
        <v>1098</v>
      </c>
      <c r="D25" s="1" t="str">
        <f>VLOOKUP(B25,ICTC!A$2:G$1169,5,0)</f>
        <v>Islam</v>
      </c>
      <c r="E25" s="4" t="s">
        <v>2409</v>
      </c>
    </row>
    <row r="26" spans="1:5" ht="15.75">
      <c r="A26" s="4">
        <v>22</v>
      </c>
      <c r="B26" s="8" t="s">
        <v>1097</v>
      </c>
      <c r="C26" s="1" t="s">
        <v>1096</v>
      </c>
      <c r="D26" s="1" t="str">
        <f>VLOOKUP(B26,ICTC!A$2:G$1169,5,0)</f>
        <v>Kristen</v>
      </c>
      <c r="E26" s="4" t="s">
        <v>2409</v>
      </c>
    </row>
    <row r="27" spans="1:5" ht="15.75">
      <c r="A27" s="4">
        <v>23</v>
      </c>
      <c r="B27" s="8" t="s">
        <v>1095</v>
      </c>
      <c r="C27" s="1" t="s">
        <v>1094</v>
      </c>
      <c r="D27" s="1" t="str">
        <f>VLOOKUP(B27,ICTC!A$2:G$1169,5,0)</f>
        <v>Kristen</v>
      </c>
      <c r="E27" s="4" t="s">
        <v>2409</v>
      </c>
    </row>
    <row r="28" spans="1:5">
      <c r="A28" s="4">
        <v>24</v>
      </c>
      <c r="B28" s="6" t="s">
        <v>1093</v>
      </c>
      <c r="C28" s="1" t="s">
        <v>1092</v>
      </c>
      <c r="D28" s="1" t="str">
        <f>VLOOKUP(B28,ICTC!A$2:G$1169,5,0)</f>
        <v>Kristen</v>
      </c>
      <c r="E28" s="4" t="s">
        <v>2410</v>
      </c>
    </row>
    <row r="29" spans="1:5">
      <c r="A29" s="4">
        <v>25</v>
      </c>
      <c r="B29" s="6" t="s">
        <v>1091</v>
      </c>
      <c r="C29" s="1" t="s">
        <v>1090</v>
      </c>
      <c r="D29" s="1" t="str">
        <f>VLOOKUP(B29,ICTC!A$2:G$1169,5,0)</f>
        <v>Kristen</v>
      </c>
      <c r="E29" s="4" t="s">
        <v>2410</v>
      </c>
    </row>
    <row r="30" spans="1:5">
      <c r="A30" s="4">
        <v>26</v>
      </c>
      <c r="B30" s="6" t="s">
        <v>1089</v>
      </c>
      <c r="C30" s="1" t="s">
        <v>1088</v>
      </c>
      <c r="D30" s="1" t="str">
        <f>VLOOKUP(B30,ICTC!A$2:G$1169,5,0)</f>
        <v>Islam</v>
      </c>
      <c r="E30" s="4" t="s">
        <v>2409</v>
      </c>
    </row>
    <row r="31" spans="1:5">
      <c r="A31" s="4">
        <v>27</v>
      </c>
      <c r="B31" s="6" t="s">
        <v>1087</v>
      </c>
      <c r="C31" s="1" t="s">
        <v>1086</v>
      </c>
      <c r="D31" s="1" t="str">
        <f>VLOOKUP(B31,ICTC!A$2:G$1169,5,0)</f>
        <v>Islam</v>
      </c>
      <c r="E31" s="4" t="s">
        <v>2409</v>
      </c>
    </row>
    <row r="32" spans="1:5">
      <c r="A32" s="4">
        <v>28</v>
      </c>
      <c r="B32" s="6" t="s">
        <v>1085</v>
      </c>
      <c r="C32" s="1" t="s">
        <v>1084</v>
      </c>
      <c r="D32" s="1" t="str">
        <f>VLOOKUP(B32,ICTC!A$2:G$1169,5,0)</f>
        <v>Islam</v>
      </c>
      <c r="E32" s="4" t="s">
        <v>2409</v>
      </c>
    </row>
    <row r="33" spans="1:5">
      <c r="A33" s="4">
        <v>29</v>
      </c>
      <c r="B33" s="5" t="s">
        <v>1083</v>
      </c>
      <c r="C33" s="1" t="s">
        <v>1082</v>
      </c>
      <c r="D33" s="1" t="str">
        <f>VLOOKUP(B33,ICTC!A$2:G$1169,5,0)</f>
        <v>Islam</v>
      </c>
      <c r="E33" s="4" t="s">
        <v>2409</v>
      </c>
    </row>
    <row r="34" spans="1:5">
      <c r="A34" s="4">
        <v>30</v>
      </c>
      <c r="B34" s="6" t="s">
        <v>1081</v>
      </c>
      <c r="C34" s="1" t="s">
        <v>1080</v>
      </c>
      <c r="D34" s="1" t="str">
        <f>VLOOKUP(B34,ICTC!A$2:G$1169,5,0)</f>
        <v>Kristen</v>
      </c>
      <c r="E34" s="4" t="s">
        <v>2409</v>
      </c>
    </row>
    <row r="35" spans="1:5">
      <c r="A35" s="4">
        <v>31</v>
      </c>
      <c r="B35" s="6" t="s">
        <v>1078</v>
      </c>
      <c r="C35" s="1" t="s">
        <v>1077</v>
      </c>
      <c r="D35" s="1" t="str">
        <f>VLOOKUP(B35,ICTC!A$2:G$1169,5,0)</f>
        <v>Islam</v>
      </c>
      <c r="E35" s="4" t="s">
        <v>2409</v>
      </c>
    </row>
    <row r="36" spans="1:5">
      <c r="A36" s="4">
        <v>32</v>
      </c>
      <c r="B36" s="6" t="s">
        <v>3</v>
      </c>
      <c r="C36" s="1"/>
      <c r="D36" s="11"/>
      <c r="E36" s="4"/>
    </row>
    <row r="37" spans="1:5">
      <c r="A37" s="4">
        <v>33</v>
      </c>
      <c r="B37" s="6" t="s">
        <v>3</v>
      </c>
      <c r="C37" s="1"/>
      <c r="D37" s="11"/>
      <c r="E37" s="4"/>
    </row>
    <row r="38" spans="1:5">
      <c r="A38" s="4">
        <v>34</v>
      </c>
      <c r="B38" s="57"/>
      <c r="C38" s="11"/>
      <c r="D38" s="11"/>
      <c r="E38" s="4"/>
    </row>
    <row r="39" spans="1:5">
      <c r="A39" s="4">
        <v>35</v>
      </c>
      <c r="B39" s="57"/>
      <c r="C39" s="11"/>
      <c r="D39" s="11"/>
      <c r="E39" s="11"/>
    </row>
    <row r="40" spans="1:5">
      <c r="A40" s="4">
        <v>36</v>
      </c>
      <c r="B40" s="57"/>
      <c r="C40" s="11"/>
      <c r="D40" s="11"/>
      <c r="E40" s="11"/>
    </row>
    <row r="41" spans="1:5">
      <c r="A41" s="4">
        <v>37</v>
      </c>
      <c r="B41" s="57"/>
      <c r="C41" s="11"/>
      <c r="D41" s="11"/>
      <c r="E41" s="11"/>
    </row>
    <row r="42" spans="1:5">
      <c r="A42" s="4">
        <v>38</v>
      </c>
      <c r="B42" s="57"/>
      <c r="C42" s="11"/>
      <c r="D42" s="11"/>
      <c r="E42" s="11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E41"/>
  <sheetViews>
    <sheetView topLeftCell="A12" zoomScale="85" zoomScaleNormal="85" workbookViewId="0">
      <selection activeCell="A5" sqref="A5:C37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3.140625" customWidth="1"/>
    <col min="5" max="5" width="15.85546875" customWidth="1"/>
  </cols>
  <sheetData>
    <row r="1" spans="1:5" ht="8.25" customHeight="1"/>
    <row r="2" spans="1:5" ht="19.5">
      <c r="A2" s="65" t="s">
        <v>2442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6" t="s">
        <v>1911</v>
      </c>
      <c r="C5" s="1" t="s">
        <v>1910</v>
      </c>
      <c r="D5" s="1" t="str">
        <f>VLOOKUP(B5,ICTC!A$2:G$1169,5,0)</f>
        <v>Kristen</v>
      </c>
      <c r="E5" s="4" t="s">
        <v>2409</v>
      </c>
    </row>
    <row r="6" spans="1:5" ht="15.75">
      <c r="A6" s="4">
        <v>2</v>
      </c>
      <c r="B6" s="5" t="s">
        <v>1909</v>
      </c>
      <c r="C6" s="7" t="s">
        <v>1908</v>
      </c>
      <c r="D6" s="1" t="str">
        <f>VLOOKUP(B6,ICTC!A$2:G$1169,5,0)</f>
        <v>Islam</v>
      </c>
      <c r="E6" s="4" t="s">
        <v>2409</v>
      </c>
    </row>
    <row r="7" spans="1:5">
      <c r="A7" s="4">
        <v>3</v>
      </c>
      <c r="B7" s="6" t="s">
        <v>1907</v>
      </c>
      <c r="C7" s="1" t="s">
        <v>1906</v>
      </c>
      <c r="D7" s="1" t="str">
        <f>VLOOKUP(B7,ICTC!A$2:G$1169,5,0)</f>
        <v>Kristen</v>
      </c>
      <c r="E7" s="4" t="s">
        <v>2409</v>
      </c>
    </row>
    <row r="8" spans="1:5" ht="15.75">
      <c r="A8" s="4">
        <v>4</v>
      </c>
      <c r="B8" s="8" t="s">
        <v>1905</v>
      </c>
      <c r="C8" s="9" t="s">
        <v>1904</v>
      </c>
      <c r="D8" s="1" t="str">
        <f>VLOOKUP(B8,ICTC!A$2:G$1169,5,0)</f>
        <v>Islam</v>
      </c>
      <c r="E8" s="4" t="s">
        <v>2409</v>
      </c>
    </row>
    <row r="9" spans="1:5">
      <c r="A9" s="4">
        <v>5</v>
      </c>
      <c r="B9" s="6" t="s">
        <v>1903</v>
      </c>
      <c r="C9" s="1" t="s">
        <v>1902</v>
      </c>
      <c r="D9" s="1" t="str">
        <f>VLOOKUP(B9,ICTC!A$2:G$1169,5,0)</f>
        <v>Kristen</v>
      </c>
      <c r="E9" s="4" t="s">
        <v>2409</v>
      </c>
    </row>
    <row r="10" spans="1:5" ht="16.5" customHeight="1">
      <c r="A10" s="4">
        <v>6</v>
      </c>
      <c r="B10" s="6" t="s">
        <v>1899</v>
      </c>
      <c r="C10" s="1" t="s">
        <v>1898</v>
      </c>
      <c r="D10" s="1" t="str">
        <f>VLOOKUP(B10,ICTC!A$2:G$1169,5,0)</f>
        <v>Islam</v>
      </c>
      <c r="E10" s="4" t="s">
        <v>2409</v>
      </c>
    </row>
    <row r="11" spans="1:5">
      <c r="A11" s="4">
        <v>7</v>
      </c>
      <c r="B11" s="6" t="s">
        <v>1897</v>
      </c>
      <c r="C11" s="1" t="s">
        <v>1896</v>
      </c>
      <c r="D11" s="1" t="str">
        <f>VLOOKUP(B11,ICTC!A$2:G$1169,5,0)</f>
        <v>Kristen</v>
      </c>
      <c r="E11" s="4" t="s">
        <v>2410</v>
      </c>
    </row>
    <row r="12" spans="1:5">
      <c r="A12" s="4">
        <v>8</v>
      </c>
      <c r="B12" s="6" t="s">
        <v>1895</v>
      </c>
      <c r="C12" s="1" t="s">
        <v>1894</v>
      </c>
      <c r="D12" s="1" t="str">
        <f>VLOOKUP(B12,ICTC!A$2:G$1169,5,0)</f>
        <v>Islam</v>
      </c>
      <c r="E12" s="4" t="s">
        <v>2409</v>
      </c>
    </row>
    <row r="13" spans="1:5">
      <c r="A13" s="4">
        <v>9</v>
      </c>
      <c r="B13" s="6" t="s">
        <v>1893</v>
      </c>
      <c r="C13" s="1" t="s">
        <v>1892</v>
      </c>
      <c r="D13" s="1" t="str">
        <f>VLOOKUP(B13,ICTC!A$2:G$1169,5,0)</f>
        <v>Kristen</v>
      </c>
      <c r="E13" s="4" t="s">
        <v>2409</v>
      </c>
    </row>
    <row r="14" spans="1:5">
      <c r="A14" s="4">
        <v>10</v>
      </c>
      <c r="B14" s="6" t="s">
        <v>1891</v>
      </c>
      <c r="C14" s="1" t="s">
        <v>1890</v>
      </c>
      <c r="D14" s="1" t="str">
        <f>VLOOKUP(B14,ICTC!A$2:G$1169,5,0)</f>
        <v>Islam</v>
      </c>
      <c r="E14" s="4" t="s">
        <v>2409</v>
      </c>
    </row>
    <row r="15" spans="1:5">
      <c r="A15" s="4">
        <v>11</v>
      </c>
      <c r="B15" s="6" t="s">
        <v>1889</v>
      </c>
      <c r="C15" s="1" t="s">
        <v>1888</v>
      </c>
      <c r="D15" s="1" t="str">
        <f>VLOOKUP(B15,ICTC!A$2:G$1169,5,0)</f>
        <v>Islam</v>
      </c>
      <c r="E15" s="4" t="s">
        <v>2409</v>
      </c>
    </row>
    <row r="16" spans="1:5">
      <c r="A16" s="4">
        <v>12</v>
      </c>
      <c r="B16" s="6" t="s">
        <v>1887</v>
      </c>
      <c r="C16" s="1" t="s">
        <v>1886</v>
      </c>
      <c r="D16" s="1" t="str">
        <f>VLOOKUP(B16,ICTC!A$2:G$1169,5,0)</f>
        <v>Islam</v>
      </c>
      <c r="E16" s="4" t="s">
        <v>2409</v>
      </c>
    </row>
    <row r="17" spans="1:5">
      <c r="A17" s="4">
        <v>13</v>
      </c>
      <c r="B17" s="6" t="s">
        <v>1885</v>
      </c>
      <c r="C17" s="1" t="s">
        <v>1884</v>
      </c>
      <c r="D17" s="1" t="str">
        <f>VLOOKUP(B17,ICTC!A$2:G$1169,5,0)</f>
        <v>Kristen</v>
      </c>
      <c r="E17" s="4" t="s">
        <v>2409</v>
      </c>
    </row>
    <row r="18" spans="1:5">
      <c r="A18" s="4">
        <v>14</v>
      </c>
      <c r="B18" s="6" t="s">
        <v>1883</v>
      </c>
      <c r="C18" s="1" t="s">
        <v>1882</v>
      </c>
      <c r="D18" s="1" t="str">
        <f>VLOOKUP(B18,ICTC!A$2:G$1169,5,0)</f>
        <v>Islam</v>
      </c>
      <c r="E18" s="4" t="s">
        <v>2409</v>
      </c>
    </row>
    <row r="19" spans="1:5">
      <c r="A19" s="4">
        <v>15</v>
      </c>
      <c r="B19" s="6" t="s">
        <v>1881</v>
      </c>
      <c r="C19" s="10" t="s">
        <v>1880</v>
      </c>
      <c r="D19" s="1" t="str">
        <f>VLOOKUP(B19,ICTC!A$2:G$1169,5,0)</f>
        <v>Islam</v>
      </c>
      <c r="E19" s="4" t="s">
        <v>2409</v>
      </c>
    </row>
    <row r="20" spans="1:5" ht="16.5" customHeight="1">
      <c r="A20" s="4">
        <v>16</v>
      </c>
      <c r="B20" s="6" t="s">
        <v>1879</v>
      </c>
      <c r="C20" s="1" t="s">
        <v>1878</v>
      </c>
      <c r="D20" s="1" t="str">
        <f>VLOOKUP(B20,ICTC!A$2:G$1169,5,0)</f>
        <v>Islam</v>
      </c>
      <c r="E20" s="4" t="s">
        <v>2409</v>
      </c>
    </row>
    <row r="21" spans="1:5">
      <c r="A21" s="4">
        <v>17</v>
      </c>
      <c r="B21" s="6" t="s">
        <v>1877</v>
      </c>
      <c r="C21" s="1" t="s">
        <v>1876</v>
      </c>
      <c r="D21" s="1" t="str">
        <f>VLOOKUP(B21,ICTC!A$2:G$1169,5,0)</f>
        <v>Islam</v>
      </c>
      <c r="E21" s="4" t="s">
        <v>2409</v>
      </c>
    </row>
    <row r="22" spans="1:5">
      <c r="A22" s="4">
        <v>18</v>
      </c>
      <c r="B22" s="6" t="s">
        <v>1875</v>
      </c>
      <c r="C22" s="1" t="s">
        <v>1874</v>
      </c>
      <c r="D22" s="1" t="str">
        <f>VLOOKUP(B22,ICTC!A$2:G$1169,5,0)</f>
        <v>Islam</v>
      </c>
      <c r="E22" s="4" t="s">
        <v>2409</v>
      </c>
    </row>
    <row r="23" spans="1:5">
      <c r="A23" s="4">
        <v>19</v>
      </c>
      <c r="B23" s="6" t="s">
        <v>1873</v>
      </c>
      <c r="C23" s="1" t="s">
        <v>1872</v>
      </c>
      <c r="D23" s="1" t="str">
        <f>VLOOKUP(B23,ICTC!A$2:G$1169,5,0)</f>
        <v>Islam</v>
      </c>
      <c r="E23" s="4" t="s">
        <v>2409</v>
      </c>
    </row>
    <row r="24" spans="1:5">
      <c r="A24" s="4">
        <v>20</v>
      </c>
      <c r="B24" s="6" t="s">
        <v>1871</v>
      </c>
      <c r="C24" s="1" t="s">
        <v>1870</v>
      </c>
      <c r="D24" s="1" t="str">
        <f>VLOOKUP(B24,ICTC!A$2:G$1169,5,0)</f>
        <v>Islam</v>
      </c>
      <c r="E24" s="4" t="s">
        <v>2409</v>
      </c>
    </row>
    <row r="25" spans="1:5">
      <c r="A25" s="4">
        <v>21</v>
      </c>
      <c r="B25" s="6" t="s">
        <v>1869</v>
      </c>
      <c r="C25" s="1" t="s">
        <v>1868</v>
      </c>
      <c r="D25" s="1" t="str">
        <f>VLOOKUP(B25,ICTC!A$2:G$1169,5,0)</f>
        <v>Islam</v>
      </c>
      <c r="E25" s="4" t="s">
        <v>2410</v>
      </c>
    </row>
    <row r="26" spans="1:5">
      <c r="A26" s="4">
        <v>22</v>
      </c>
      <c r="B26" s="6" t="s">
        <v>1867</v>
      </c>
      <c r="C26" s="1" t="s">
        <v>1866</v>
      </c>
      <c r="D26" s="1" t="str">
        <f>VLOOKUP(B26,ICTC!A$2:G$1169,5,0)</f>
        <v>Islam</v>
      </c>
      <c r="E26" s="4" t="s">
        <v>2409</v>
      </c>
    </row>
    <row r="27" spans="1:5" ht="15.75">
      <c r="A27" s="4">
        <v>23</v>
      </c>
      <c r="B27" s="8" t="s">
        <v>1865</v>
      </c>
      <c r="C27" s="1" t="s">
        <v>1864</v>
      </c>
      <c r="D27" s="1" t="str">
        <f>VLOOKUP(B27,ICTC!A$2:G$1169,5,0)</f>
        <v>Islam</v>
      </c>
      <c r="E27" s="4" t="s">
        <v>2409</v>
      </c>
    </row>
    <row r="28" spans="1:5" ht="15.75">
      <c r="A28" s="4">
        <v>24</v>
      </c>
      <c r="B28" s="8" t="s">
        <v>1863</v>
      </c>
      <c r="C28" s="1" t="s">
        <v>1862</v>
      </c>
      <c r="D28" s="1" t="str">
        <f>VLOOKUP(B28,ICTC!A$2:G$1169,5,0)</f>
        <v>Islam</v>
      </c>
      <c r="E28" s="4" t="s">
        <v>2409</v>
      </c>
    </row>
    <row r="29" spans="1:5">
      <c r="A29" s="4">
        <v>25</v>
      </c>
      <c r="B29" s="6" t="s">
        <v>1861</v>
      </c>
      <c r="C29" s="1" t="s">
        <v>1860</v>
      </c>
      <c r="D29" s="1" t="str">
        <f>VLOOKUP(B29,ICTC!A$2:G$1169,5,0)</f>
        <v>Islam</v>
      </c>
      <c r="E29" s="4" t="s">
        <v>2409</v>
      </c>
    </row>
    <row r="30" spans="1:5">
      <c r="A30" s="4">
        <v>26</v>
      </c>
      <c r="B30" s="6" t="s">
        <v>1859</v>
      </c>
      <c r="C30" s="1" t="s">
        <v>1858</v>
      </c>
      <c r="D30" s="1" t="str">
        <f>VLOOKUP(B30,ICTC!A$2:G$1169,5,0)</f>
        <v>Islam</v>
      </c>
      <c r="E30" s="4" t="s">
        <v>2409</v>
      </c>
    </row>
    <row r="31" spans="1:5">
      <c r="A31" s="4">
        <v>27</v>
      </c>
      <c r="B31" s="6" t="s">
        <v>1857</v>
      </c>
      <c r="C31" s="1" t="s">
        <v>1856</v>
      </c>
      <c r="D31" s="1" t="str">
        <f>VLOOKUP(B31,ICTC!A$2:G$1169,5,0)</f>
        <v>Kristen</v>
      </c>
      <c r="E31" s="4" t="s">
        <v>2409</v>
      </c>
    </row>
    <row r="32" spans="1:5">
      <c r="A32" s="4">
        <v>28</v>
      </c>
      <c r="B32" s="6" t="s">
        <v>1855</v>
      </c>
      <c r="C32" s="1" t="s">
        <v>1854</v>
      </c>
      <c r="D32" s="1" t="str">
        <f>VLOOKUP(B32,ICTC!A$2:G$1169,5,0)</f>
        <v>Kristen</v>
      </c>
      <c r="E32" s="4" t="s">
        <v>2409</v>
      </c>
    </row>
    <row r="33" spans="1:5">
      <c r="A33" s="4">
        <v>29</v>
      </c>
      <c r="B33" s="6" t="s">
        <v>1853</v>
      </c>
      <c r="C33" s="1" t="s">
        <v>1852</v>
      </c>
      <c r="D33" s="1" t="str">
        <f>VLOOKUP(B33,ICTC!A$2:G$1169,5,0)</f>
        <v>Islam</v>
      </c>
      <c r="E33" s="4" t="s">
        <v>2409</v>
      </c>
    </row>
    <row r="34" spans="1:5">
      <c r="A34" s="4">
        <v>30</v>
      </c>
      <c r="B34" s="5" t="s">
        <v>1851</v>
      </c>
      <c r="C34" s="1" t="s">
        <v>1850</v>
      </c>
      <c r="D34" s="1" t="str">
        <f>VLOOKUP(B34,ICTC!A$2:G$1169,5,0)</f>
        <v>Kristen</v>
      </c>
      <c r="E34" s="4" t="s">
        <v>2409</v>
      </c>
    </row>
    <row r="35" spans="1:5">
      <c r="A35" s="4">
        <v>31</v>
      </c>
      <c r="B35" s="6" t="s">
        <v>1849</v>
      </c>
      <c r="C35" s="1" t="s">
        <v>1848</v>
      </c>
      <c r="D35" s="1" t="str">
        <f>VLOOKUP(B35,ICTC!A$2:G$1169,5,0)</f>
        <v>Islam</v>
      </c>
      <c r="E35" s="4" t="s">
        <v>2409</v>
      </c>
    </row>
    <row r="36" spans="1:5">
      <c r="A36" s="4">
        <v>32</v>
      </c>
      <c r="B36" s="6" t="s">
        <v>1845</v>
      </c>
      <c r="C36" s="1" t="s">
        <v>1844</v>
      </c>
      <c r="D36" s="1" t="str">
        <f>VLOOKUP(B36,ICTC!A$2:G$1169,5,0)</f>
        <v>Kristen</v>
      </c>
      <c r="E36" s="4" t="s">
        <v>2409</v>
      </c>
    </row>
    <row r="37" spans="1:5">
      <c r="A37" s="4">
        <v>33</v>
      </c>
      <c r="B37" s="6" t="s">
        <v>1843</v>
      </c>
      <c r="C37" s="1" t="s">
        <v>1842</v>
      </c>
      <c r="D37" s="1" t="str">
        <f>VLOOKUP(B37,ICTC!A$2:G$1169,5,0)</f>
        <v>Islam</v>
      </c>
      <c r="E37" s="4" t="s">
        <v>2409</v>
      </c>
    </row>
    <row r="38" spans="1:5">
      <c r="A38" s="4">
        <v>34</v>
      </c>
      <c r="B38" s="6" t="s">
        <v>3</v>
      </c>
      <c r="C38" s="1"/>
      <c r="D38" s="11"/>
      <c r="E38" s="4"/>
    </row>
    <row r="39" spans="1:5">
      <c r="A39" s="4">
        <v>35</v>
      </c>
      <c r="B39" s="6" t="s">
        <v>3</v>
      </c>
      <c r="C39" s="1"/>
      <c r="D39" s="11"/>
      <c r="E39" s="4"/>
    </row>
    <row r="40" spans="1:5">
      <c r="A40" s="4">
        <v>36</v>
      </c>
      <c r="B40" s="57"/>
      <c r="C40" s="11"/>
      <c r="D40" s="11"/>
      <c r="E40" s="11"/>
    </row>
    <row r="41" spans="1:5">
      <c r="A41" s="4">
        <v>37</v>
      </c>
      <c r="B41" s="57"/>
      <c r="C41" s="11"/>
      <c r="D41" s="11"/>
      <c r="E41" s="11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1:G1169"/>
  <sheetViews>
    <sheetView topLeftCell="A885" workbookViewId="0">
      <selection activeCell="B885" sqref="B885"/>
    </sheetView>
  </sheetViews>
  <sheetFormatPr defaultColWidth="15.7109375" defaultRowHeight="17.100000000000001" customHeight="1"/>
  <cols>
    <col min="1" max="1" width="11" bestFit="1" customWidth="1"/>
    <col min="2" max="2" width="35.140625" bestFit="1" customWidth="1"/>
    <col min="3" max="3" width="12.140625" bestFit="1" customWidth="1"/>
    <col min="4" max="4" width="2.85546875" bestFit="1" customWidth="1"/>
    <col min="5" max="5" width="8.140625" bestFit="1" customWidth="1"/>
    <col min="6" max="6" width="13.28515625" bestFit="1" customWidth="1"/>
    <col min="7" max="7" width="22.7109375" bestFit="1" customWidth="1"/>
  </cols>
  <sheetData>
    <row r="1" spans="1:7" ht="17.100000000000001" customHeight="1">
      <c r="A1" s="53" t="s">
        <v>2212</v>
      </c>
      <c r="B1" s="53" t="s">
        <v>2213</v>
      </c>
      <c r="C1" s="53" t="s">
        <v>2214</v>
      </c>
      <c r="D1" s="53" t="s">
        <v>2215</v>
      </c>
      <c r="E1" s="53" t="s">
        <v>2216</v>
      </c>
      <c r="F1" s="53" t="s">
        <v>2217</v>
      </c>
      <c r="G1" s="53" t="s">
        <v>2218</v>
      </c>
    </row>
    <row r="2" spans="1:7" ht="17.100000000000001" customHeight="1">
      <c r="A2" s="11" t="s">
        <v>4</v>
      </c>
      <c r="B2" s="11" t="s">
        <v>5</v>
      </c>
      <c r="C2" s="11" t="s">
        <v>2166</v>
      </c>
      <c r="D2" s="11" t="s">
        <v>2219</v>
      </c>
      <c r="E2" s="11" t="s">
        <v>2220</v>
      </c>
      <c r="F2" s="11" t="s">
        <v>2221</v>
      </c>
      <c r="G2" s="11">
        <v>31</v>
      </c>
    </row>
    <row r="3" spans="1:7" ht="17.100000000000001" customHeight="1">
      <c r="A3" s="11" t="s">
        <v>6</v>
      </c>
      <c r="B3" s="11" t="s">
        <v>7</v>
      </c>
      <c r="C3" s="11" t="s">
        <v>2166</v>
      </c>
      <c r="D3" s="11" t="s">
        <v>2219</v>
      </c>
      <c r="E3" s="11" t="s">
        <v>2222</v>
      </c>
      <c r="F3" s="11" t="s">
        <v>2221</v>
      </c>
      <c r="G3" s="11">
        <v>31</v>
      </c>
    </row>
    <row r="4" spans="1:7" ht="17.100000000000001" customHeight="1">
      <c r="A4" s="11" t="s">
        <v>8</v>
      </c>
      <c r="B4" s="11" t="s">
        <v>9</v>
      </c>
      <c r="C4" s="11" t="s">
        <v>2166</v>
      </c>
      <c r="D4" s="11" t="s">
        <v>2219</v>
      </c>
      <c r="E4" s="11" t="s">
        <v>2220</v>
      </c>
      <c r="F4" s="11" t="s">
        <v>2221</v>
      </c>
      <c r="G4" s="11">
        <v>31</v>
      </c>
    </row>
    <row r="5" spans="1:7" ht="17.100000000000001" customHeight="1">
      <c r="A5" s="11" t="s">
        <v>10</v>
      </c>
      <c r="B5" s="11" t="s">
        <v>11</v>
      </c>
      <c r="C5" s="11" t="s">
        <v>2166</v>
      </c>
      <c r="D5" s="11" t="s">
        <v>2223</v>
      </c>
      <c r="E5" s="11" t="s">
        <v>2222</v>
      </c>
      <c r="F5" s="11" t="s">
        <v>2221</v>
      </c>
      <c r="G5" s="11">
        <v>31</v>
      </c>
    </row>
    <row r="6" spans="1:7" ht="17.100000000000001" customHeight="1">
      <c r="A6" s="11" t="s">
        <v>12</v>
      </c>
      <c r="B6" s="11" t="s">
        <v>13</v>
      </c>
      <c r="C6" s="11" t="s">
        <v>2166</v>
      </c>
      <c r="D6" s="11" t="s">
        <v>2223</v>
      </c>
      <c r="E6" s="11" t="s">
        <v>2222</v>
      </c>
      <c r="F6" s="11" t="s">
        <v>2221</v>
      </c>
      <c r="G6" s="11">
        <v>31</v>
      </c>
    </row>
    <row r="7" spans="1:7" ht="17.100000000000001" customHeight="1">
      <c r="A7" s="11" t="s">
        <v>14</v>
      </c>
      <c r="B7" s="11" t="s">
        <v>15</v>
      </c>
      <c r="C7" s="11" t="s">
        <v>2166</v>
      </c>
      <c r="D7" s="11" t="s">
        <v>2223</v>
      </c>
      <c r="E7" s="11" t="s">
        <v>2222</v>
      </c>
      <c r="F7" s="11" t="s">
        <v>2221</v>
      </c>
      <c r="G7" s="11">
        <v>31</v>
      </c>
    </row>
    <row r="8" spans="1:7" ht="17.100000000000001" customHeight="1">
      <c r="A8" s="11" t="s">
        <v>16</v>
      </c>
      <c r="B8" s="11" t="s">
        <v>17</v>
      </c>
      <c r="C8" s="11" t="s">
        <v>2166</v>
      </c>
      <c r="D8" s="11" t="s">
        <v>2219</v>
      </c>
      <c r="E8" s="11" t="s">
        <v>2222</v>
      </c>
      <c r="F8" s="11" t="s">
        <v>2221</v>
      </c>
      <c r="G8" s="11">
        <v>31</v>
      </c>
    </row>
    <row r="9" spans="1:7" ht="17.100000000000001" customHeight="1">
      <c r="A9" s="11" t="s">
        <v>18</v>
      </c>
      <c r="B9" s="11" t="s">
        <v>19</v>
      </c>
      <c r="C9" s="11" t="s">
        <v>2166</v>
      </c>
      <c r="D9" s="11" t="s">
        <v>2219</v>
      </c>
      <c r="E9" s="11" t="s">
        <v>2222</v>
      </c>
      <c r="F9" s="11" t="s">
        <v>2221</v>
      </c>
      <c r="G9" s="11">
        <v>31</v>
      </c>
    </row>
    <row r="10" spans="1:7" ht="17.100000000000001" customHeight="1">
      <c r="A10" s="11" t="s">
        <v>20</v>
      </c>
      <c r="B10" s="11" t="s">
        <v>21</v>
      </c>
      <c r="C10" s="11" t="s">
        <v>2166</v>
      </c>
      <c r="D10" s="11" t="s">
        <v>2219</v>
      </c>
      <c r="E10" s="11" t="s">
        <v>2222</v>
      </c>
      <c r="F10" s="11" t="s">
        <v>2221</v>
      </c>
      <c r="G10" s="11">
        <v>31</v>
      </c>
    </row>
    <row r="11" spans="1:7" ht="17.100000000000001" customHeight="1">
      <c r="A11" s="11" t="s">
        <v>22</v>
      </c>
      <c r="B11" s="11" t="s">
        <v>23</v>
      </c>
      <c r="C11" s="11" t="s">
        <v>2166</v>
      </c>
      <c r="D11" s="11" t="s">
        <v>2223</v>
      </c>
      <c r="E11" s="11" t="s">
        <v>2222</v>
      </c>
      <c r="F11" s="11" t="s">
        <v>2221</v>
      </c>
      <c r="G11" s="11">
        <v>31</v>
      </c>
    </row>
    <row r="12" spans="1:7" ht="17.100000000000001" customHeight="1">
      <c r="A12" s="11" t="s">
        <v>24</v>
      </c>
      <c r="B12" s="11" t="s">
        <v>25</v>
      </c>
      <c r="C12" s="11" t="s">
        <v>2166</v>
      </c>
      <c r="D12" s="11" t="s">
        <v>2223</v>
      </c>
      <c r="E12" s="11" t="s">
        <v>2220</v>
      </c>
      <c r="F12" s="11" t="s">
        <v>2221</v>
      </c>
      <c r="G12" s="11">
        <v>31</v>
      </c>
    </row>
    <row r="13" spans="1:7" ht="17.100000000000001" customHeight="1">
      <c r="A13" s="11" t="s">
        <v>26</v>
      </c>
      <c r="B13" s="11" t="s">
        <v>27</v>
      </c>
      <c r="C13" s="11" t="s">
        <v>2166</v>
      </c>
      <c r="D13" s="11" t="s">
        <v>2219</v>
      </c>
      <c r="E13" s="11" t="s">
        <v>2222</v>
      </c>
      <c r="F13" s="11" t="s">
        <v>2221</v>
      </c>
      <c r="G13" s="11">
        <v>31</v>
      </c>
    </row>
    <row r="14" spans="1:7" ht="17.100000000000001" customHeight="1">
      <c r="A14" s="11" t="s">
        <v>28</v>
      </c>
      <c r="B14" s="11" t="s">
        <v>29</v>
      </c>
      <c r="C14" s="11" t="s">
        <v>2166</v>
      </c>
      <c r="D14" s="11" t="s">
        <v>2219</v>
      </c>
      <c r="E14" s="11" t="s">
        <v>2222</v>
      </c>
      <c r="F14" s="11" t="s">
        <v>2221</v>
      </c>
      <c r="G14" s="11">
        <v>31</v>
      </c>
    </row>
    <row r="15" spans="1:7" ht="17.100000000000001" customHeight="1">
      <c r="A15" s="11" t="s">
        <v>30</v>
      </c>
      <c r="B15" s="11" t="s">
        <v>31</v>
      </c>
      <c r="C15" s="11" t="s">
        <v>2166</v>
      </c>
      <c r="D15" s="11" t="s">
        <v>2219</v>
      </c>
      <c r="E15" s="11" t="s">
        <v>2222</v>
      </c>
      <c r="F15" s="11" t="s">
        <v>2221</v>
      </c>
      <c r="G15" s="11">
        <v>31</v>
      </c>
    </row>
    <row r="16" spans="1:7" ht="17.100000000000001" customHeight="1">
      <c r="A16" s="11" t="s">
        <v>32</v>
      </c>
      <c r="B16" s="11" t="s">
        <v>33</v>
      </c>
      <c r="C16" s="11" t="s">
        <v>2166</v>
      </c>
      <c r="D16" s="11" t="s">
        <v>2223</v>
      </c>
      <c r="E16" s="11" t="s">
        <v>2222</v>
      </c>
      <c r="F16" s="11" t="s">
        <v>2221</v>
      </c>
      <c r="G16" s="11">
        <v>31</v>
      </c>
    </row>
    <row r="17" spans="1:7" ht="17.100000000000001" customHeight="1">
      <c r="A17" s="11" t="s">
        <v>34</v>
      </c>
      <c r="B17" s="11" t="s">
        <v>35</v>
      </c>
      <c r="C17" s="11" t="s">
        <v>2166</v>
      </c>
      <c r="D17" s="11" t="s">
        <v>2219</v>
      </c>
      <c r="E17" s="11" t="s">
        <v>2222</v>
      </c>
      <c r="F17" s="11" t="s">
        <v>2221</v>
      </c>
      <c r="G17" s="11">
        <v>31</v>
      </c>
    </row>
    <row r="18" spans="1:7" ht="17.100000000000001" customHeight="1">
      <c r="A18" s="11" t="s">
        <v>36</v>
      </c>
      <c r="B18" s="11" t="s">
        <v>37</v>
      </c>
      <c r="C18" s="11" t="s">
        <v>2166</v>
      </c>
      <c r="D18" s="11" t="s">
        <v>2219</v>
      </c>
      <c r="E18" s="11" t="s">
        <v>2222</v>
      </c>
      <c r="F18" s="11" t="s">
        <v>2221</v>
      </c>
      <c r="G18" s="11">
        <v>31</v>
      </c>
    </row>
    <row r="19" spans="1:7" ht="17.100000000000001" customHeight="1">
      <c r="A19" s="11" t="s">
        <v>38</v>
      </c>
      <c r="B19" s="11" t="s">
        <v>39</v>
      </c>
      <c r="C19" s="11" t="s">
        <v>2166</v>
      </c>
      <c r="D19" s="11" t="s">
        <v>2223</v>
      </c>
      <c r="E19" s="11" t="s">
        <v>2222</v>
      </c>
      <c r="F19" s="11" t="s">
        <v>2221</v>
      </c>
      <c r="G19" s="11">
        <v>31</v>
      </c>
    </row>
    <row r="20" spans="1:7" ht="17.100000000000001" customHeight="1">
      <c r="A20" s="11" t="s">
        <v>40</v>
      </c>
      <c r="B20" s="11" t="s">
        <v>41</v>
      </c>
      <c r="C20" s="11" t="s">
        <v>2166</v>
      </c>
      <c r="D20" s="11" t="s">
        <v>2223</v>
      </c>
      <c r="E20" s="11" t="s">
        <v>2222</v>
      </c>
      <c r="F20" s="11" t="s">
        <v>2221</v>
      </c>
      <c r="G20" s="11">
        <v>31</v>
      </c>
    </row>
    <row r="21" spans="1:7" ht="17.100000000000001" customHeight="1">
      <c r="A21" s="11" t="s">
        <v>42</v>
      </c>
      <c r="B21" s="11" t="s">
        <v>43</v>
      </c>
      <c r="C21" s="11" t="s">
        <v>2166</v>
      </c>
      <c r="D21" s="11" t="s">
        <v>2219</v>
      </c>
      <c r="E21" s="11" t="s">
        <v>2222</v>
      </c>
      <c r="F21" s="11" t="s">
        <v>2221</v>
      </c>
      <c r="G21" s="11">
        <v>31</v>
      </c>
    </row>
    <row r="22" spans="1:7" ht="17.100000000000001" customHeight="1">
      <c r="A22" s="11" t="s">
        <v>44</v>
      </c>
      <c r="B22" s="11" t="s">
        <v>45</v>
      </c>
      <c r="C22" s="11" t="s">
        <v>2166</v>
      </c>
      <c r="D22" s="11" t="s">
        <v>2223</v>
      </c>
      <c r="E22" s="11" t="s">
        <v>2222</v>
      </c>
      <c r="F22" s="11" t="s">
        <v>2221</v>
      </c>
      <c r="G22" s="11">
        <v>31</v>
      </c>
    </row>
    <row r="23" spans="1:7" ht="17.100000000000001" customHeight="1">
      <c r="A23" s="11" t="s">
        <v>46</v>
      </c>
      <c r="B23" s="11" t="s">
        <v>47</v>
      </c>
      <c r="C23" s="11" t="s">
        <v>2166</v>
      </c>
      <c r="D23" s="11" t="s">
        <v>2219</v>
      </c>
      <c r="E23" s="11" t="s">
        <v>2220</v>
      </c>
      <c r="F23" s="11" t="s">
        <v>2221</v>
      </c>
      <c r="G23" s="11">
        <v>31</v>
      </c>
    </row>
    <row r="24" spans="1:7" ht="17.100000000000001" customHeight="1">
      <c r="A24" s="11" t="s">
        <v>48</v>
      </c>
      <c r="B24" s="11" t="s">
        <v>49</v>
      </c>
      <c r="C24" s="11" t="s">
        <v>2166</v>
      </c>
      <c r="D24" s="11" t="s">
        <v>2223</v>
      </c>
      <c r="E24" s="11" t="s">
        <v>2222</v>
      </c>
      <c r="F24" s="11" t="s">
        <v>2221</v>
      </c>
      <c r="G24" s="11">
        <v>31</v>
      </c>
    </row>
    <row r="25" spans="1:7" ht="17.100000000000001" customHeight="1">
      <c r="A25" s="11" t="s">
        <v>50</v>
      </c>
      <c r="B25" s="11" t="s">
        <v>51</v>
      </c>
      <c r="C25" s="11" t="s">
        <v>2166</v>
      </c>
      <c r="D25" s="11" t="s">
        <v>2223</v>
      </c>
      <c r="E25" s="11" t="s">
        <v>2220</v>
      </c>
      <c r="F25" s="11" t="s">
        <v>2221</v>
      </c>
      <c r="G25" s="11">
        <v>31</v>
      </c>
    </row>
    <row r="26" spans="1:7" ht="17.100000000000001" customHeight="1">
      <c r="A26" s="11" t="s">
        <v>52</v>
      </c>
      <c r="B26" s="11" t="s">
        <v>53</v>
      </c>
      <c r="C26" s="11" t="s">
        <v>2166</v>
      </c>
      <c r="D26" s="11" t="s">
        <v>2223</v>
      </c>
      <c r="E26" s="11" t="s">
        <v>2220</v>
      </c>
      <c r="F26" s="11" t="s">
        <v>2221</v>
      </c>
      <c r="G26" s="11">
        <v>31</v>
      </c>
    </row>
    <row r="27" spans="1:7" ht="17.100000000000001" customHeight="1">
      <c r="A27" s="11" t="s">
        <v>54</v>
      </c>
      <c r="B27" s="11" t="s">
        <v>55</v>
      </c>
      <c r="C27" s="11" t="s">
        <v>2166</v>
      </c>
      <c r="D27" s="11" t="s">
        <v>2219</v>
      </c>
      <c r="E27" s="11" t="s">
        <v>2222</v>
      </c>
      <c r="F27" s="11" t="s">
        <v>2221</v>
      </c>
      <c r="G27" s="11">
        <v>31</v>
      </c>
    </row>
    <row r="28" spans="1:7" ht="17.100000000000001" customHeight="1">
      <c r="A28" s="11" t="s">
        <v>56</v>
      </c>
      <c r="B28" s="11" t="s">
        <v>57</v>
      </c>
      <c r="C28" s="11" t="s">
        <v>2169</v>
      </c>
      <c r="D28" s="11" t="s">
        <v>2219</v>
      </c>
      <c r="E28" s="11" t="s">
        <v>2222</v>
      </c>
      <c r="F28" s="11" t="s">
        <v>2221</v>
      </c>
      <c r="G28" s="11">
        <v>31</v>
      </c>
    </row>
    <row r="29" spans="1:7" ht="17.100000000000001" customHeight="1">
      <c r="A29" s="11" t="s">
        <v>58</v>
      </c>
      <c r="B29" s="11" t="s">
        <v>59</v>
      </c>
      <c r="C29" s="11" t="s">
        <v>2169</v>
      </c>
      <c r="D29" s="11" t="s">
        <v>2223</v>
      </c>
      <c r="E29" s="11" t="s">
        <v>2220</v>
      </c>
      <c r="F29" s="11" t="s">
        <v>2221</v>
      </c>
      <c r="G29" s="11">
        <v>31</v>
      </c>
    </row>
    <row r="30" spans="1:7" ht="17.100000000000001" customHeight="1">
      <c r="A30" s="11" t="s">
        <v>60</v>
      </c>
      <c r="B30" s="11" t="s">
        <v>61</v>
      </c>
      <c r="C30" s="11" t="s">
        <v>2169</v>
      </c>
      <c r="D30" s="11" t="s">
        <v>2223</v>
      </c>
      <c r="E30" s="11" t="s">
        <v>2222</v>
      </c>
      <c r="F30" s="11" t="s">
        <v>2221</v>
      </c>
      <c r="G30" s="11">
        <v>31</v>
      </c>
    </row>
    <row r="31" spans="1:7" ht="17.100000000000001" customHeight="1">
      <c r="A31" s="11" t="s">
        <v>62</v>
      </c>
      <c r="B31" s="11" t="s">
        <v>63</v>
      </c>
      <c r="C31" s="11" t="s">
        <v>2169</v>
      </c>
      <c r="D31" s="11" t="s">
        <v>2223</v>
      </c>
      <c r="E31" s="11" t="s">
        <v>2220</v>
      </c>
      <c r="F31" s="11" t="s">
        <v>2221</v>
      </c>
      <c r="G31" s="11">
        <v>31</v>
      </c>
    </row>
    <row r="32" spans="1:7" ht="17.100000000000001" customHeight="1">
      <c r="A32" s="11" t="s">
        <v>64</v>
      </c>
      <c r="B32" s="11" t="s">
        <v>65</v>
      </c>
      <c r="C32" s="11" t="s">
        <v>2169</v>
      </c>
      <c r="D32" s="11" t="s">
        <v>2223</v>
      </c>
      <c r="E32" s="11" t="s">
        <v>2220</v>
      </c>
      <c r="F32" s="11" t="s">
        <v>2221</v>
      </c>
      <c r="G32" s="11">
        <v>31</v>
      </c>
    </row>
    <row r="33" spans="1:7" ht="17.100000000000001" customHeight="1">
      <c r="A33" s="11" t="s">
        <v>66</v>
      </c>
      <c r="B33" s="11" t="s">
        <v>67</v>
      </c>
      <c r="C33" s="11" t="s">
        <v>2169</v>
      </c>
      <c r="D33" s="11" t="s">
        <v>2219</v>
      </c>
      <c r="E33" s="11" t="s">
        <v>2222</v>
      </c>
      <c r="F33" s="11" t="s">
        <v>2221</v>
      </c>
      <c r="G33" s="11">
        <v>31</v>
      </c>
    </row>
    <row r="34" spans="1:7" ht="17.100000000000001" customHeight="1">
      <c r="A34" s="11" t="s">
        <v>68</v>
      </c>
      <c r="B34" s="11" t="s">
        <v>69</v>
      </c>
      <c r="C34" s="11" t="s">
        <v>2169</v>
      </c>
      <c r="D34" s="11" t="s">
        <v>2219</v>
      </c>
      <c r="E34" s="11" t="s">
        <v>2222</v>
      </c>
      <c r="F34" s="11" t="s">
        <v>2221</v>
      </c>
      <c r="G34" s="11">
        <v>31</v>
      </c>
    </row>
    <row r="35" spans="1:7" ht="17.100000000000001" customHeight="1">
      <c r="A35" s="11" t="s">
        <v>70</v>
      </c>
      <c r="B35" s="11" t="s">
        <v>71</v>
      </c>
      <c r="C35" s="11" t="s">
        <v>2169</v>
      </c>
      <c r="D35" s="11" t="s">
        <v>2223</v>
      </c>
      <c r="E35" s="11" t="s">
        <v>2222</v>
      </c>
      <c r="F35" s="11" t="s">
        <v>2224</v>
      </c>
      <c r="G35" s="11">
        <v>31</v>
      </c>
    </row>
    <row r="36" spans="1:7" ht="17.100000000000001" customHeight="1">
      <c r="A36" s="11" t="s">
        <v>72</v>
      </c>
      <c r="B36" s="11" t="s">
        <v>73</v>
      </c>
      <c r="C36" s="11" t="s">
        <v>2169</v>
      </c>
      <c r="D36" s="11" t="s">
        <v>2223</v>
      </c>
      <c r="E36" s="11" t="s">
        <v>2220</v>
      </c>
      <c r="F36" s="11" t="s">
        <v>2221</v>
      </c>
      <c r="G36" s="11">
        <v>31</v>
      </c>
    </row>
    <row r="37" spans="1:7" ht="17.100000000000001" customHeight="1">
      <c r="A37" s="11" t="s">
        <v>74</v>
      </c>
      <c r="B37" s="11" t="s">
        <v>75</v>
      </c>
      <c r="C37" s="11" t="s">
        <v>2169</v>
      </c>
      <c r="D37" s="11" t="s">
        <v>2223</v>
      </c>
      <c r="E37" s="11" t="s">
        <v>2220</v>
      </c>
      <c r="F37" s="11" t="s">
        <v>2221</v>
      </c>
      <c r="G37" s="11">
        <v>31</v>
      </c>
    </row>
    <row r="38" spans="1:7" ht="17.100000000000001" customHeight="1">
      <c r="A38" s="11" t="s">
        <v>76</v>
      </c>
      <c r="B38" s="11" t="s">
        <v>77</v>
      </c>
      <c r="C38" s="11" t="s">
        <v>2169</v>
      </c>
      <c r="D38" s="11" t="s">
        <v>2223</v>
      </c>
      <c r="E38" s="11" t="s">
        <v>2220</v>
      </c>
      <c r="F38" s="11" t="s">
        <v>2221</v>
      </c>
      <c r="G38" s="11">
        <v>31</v>
      </c>
    </row>
    <row r="39" spans="1:7" ht="17.100000000000001" customHeight="1">
      <c r="A39" s="11" t="s">
        <v>78</v>
      </c>
      <c r="B39" s="11" t="s">
        <v>79</v>
      </c>
      <c r="C39" s="11" t="s">
        <v>2169</v>
      </c>
      <c r="D39" s="11" t="s">
        <v>2219</v>
      </c>
      <c r="E39" s="11" t="s">
        <v>2220</v>
      </c>
      <c r="F39" s="11" t="s">
        <v>2221</v>
      </c>
      <c r="G39" s="11">
        <v>31</v>
      </c>
    </row>
    <row r="40" spans="1:7" ht="17.100000000000001" customHeight="1">
      <c r="A40" s="11" t="s">
        <v>80</v>
      </c>
      <c r="B40" s="11" t="s">
        <v>81</v>
      </c>
      <c r="C40" s="11" t="s">
        <v>2169</v>
      </c>
      <c r="D40" s="11" t="s">
        <v>2223</v>
      </c>
      <c r="E40" s="11" t="s">
        <v>2222</v>
      </c>
      <c r="F40" s="11" t="s">
        <v>2221</v>
      </c>
      <c r="G40" s="11">
        <v>31</v>
      </c>
    </row>
    <row r="41" spans="1:7" ht="17.100000000000001" customHeight="1">
      <c r="A41" s="11" t="s">
        <v>82</v>
      </c>
      <c r="B41" s="11" t="s">
        <v>83</v>
      </c>
      <c r="C41" s="11" t="s">
        <v>2169</v>
      </c>
      <c r="D41" s="11" t="s">
        <v>2223</v>
      </c>
      <c r="E41" s="11" t="s">
        <v>2222</v>
      </c>
      <c r="F41" s="11" t="s">
        <v>2221</v>
      </c>
      <c r="G41" s="11">
        <v>31</v>
      </c>
    </row>
    <row r="42" spans="1:7" ht="17.100000000000001" customHeight="1">
      <c r="A42" s="11" t="s">
        <v>84</v>
      </c>
      <c r="B42" s="11" t="s">
        <v>85</v>
      </c>
      <c r="C42" s="11" t="s">
        <v>2169</v>
      </c>
      <c r="D42" s="11" t="s">
        <v>2219</v>
      </c>
      <c r="E42" s="11" t="s">
        <v>2222</v>
      </c>
      <c r="F42" s="11" t="s">
        <v>2221</v>
      </c>
      <c r="G42" s="11">
        <v>31</v>
      </c>
    </row>
    <row r="43" spans="1:7" ht="17.100000000000001" customHeight="1">
      <c r="A43" s="11" t="s">
        <v>86</v>
      </c>
      <c r="B43" s="11" t="s">
        <v>87</v>
      </c>
      <c r="C43" s="11" t="s">
        <v>2169</v>
      </c>
      <c r="D43" s="11" t="s">
        <v>2219</v>
      </c>
      <c r="E43" s="11" t="s">
        <v>2220</v>
      </c>
      <c r="F43" s="11" t="s">
        <v>2224</v>
      </c>
      <c r="G43" s="11">
        <v>41</v>
      </c>
    </row>
    <row r="44" spans="1:7" ht="17.100000000000001" customHeight="1">
      <c r="A44" s="11" t="s">
        <v>88</v>
      </c>
      <c r="B44" s="11" t="s">
        <v>89</v>
      </c>
      <c r="C44" s="11" t="s">
        <v>2169</v>
      </c>
      <c r="D44" s="11" t="s">
        <v>2223</v>
      </c>
      <c r="E44" s="11" t="s">
        <v>2222</v>
      </c>
      <c r="F44" s="11" t="s">
        <v>2221</v>
      </c>
      <c r="G44" s="11">
        <v>31</v>
      </c>
    </row>
    <row r="45" spans="1:7" ht="17.100000000000001" customHeight="1">
      <c r="A45" s="11" t="s">
        <v>90</v>
      </c>
      <c r="B45" s="11" t="s">
        <v>91</v>
      </c>
      <c r="C45" s="11" t="s">
        <v>2169</v>
      </c>
      <c r="D45" s="11" t="s">
        <v>2219</v>
      </c>
      <c r="E45" s="11" t="s">
        <v>2222</v>
      </c>
      <c r="F45" s="11" t="s">
        <v>2221</v>
      </c>
      <c r="G45" s="11">
        <v>31</v>
      </c>
    </row>
    <row r="46" spans="1:7" ht="17.100000000000001" customHeight="1">
      <c r="A46" s="11" t="s">
        <v>92</v>
      </c>
      <c r="B46" s="11" t="s">
        <v>93</v>
      </c>
      <c r="C46" s="11" t="s">
        <v>2169</v>
      </c>
      <c r="D46" s="11" t="s">
        <v>2223</v>
      </c>
      <c r="E46" s="11" t="s">
        <v>2220</v>
      </c>
      <c r="F46" s="11" t="s">
        <v>2221</v>
      </c>
      <c r="G46" s="11">
        <v>31</v>
      </c>
    </row>
    <row r="47" spans="1:7" ht="17.100000000000001" customHeight="1">
      <c r="A47" s="11" t="s">
        <v>94</v>
      </c>
      <c r="B47" s="11" t="s">
        <v>95</v>
      </c>
      <c r="C47" s="11" t="s">
        <v>2169</v>
      </c>
      <c r="D47" s="11" t="s">
        <v>2219</v>
      </c>
      <c r="E47" s="11" t="s">
        <v>2220</v>
      </c>
      <c r="F47" s="11" t="s">
        <v>2221</v>
      </c>
      <c r="G47" s="11">
        <v>31</v>
      </c>
    </row>
    <row r="48" spans="1:7" ht="17.100000000000001" customHeight="1">
      <c r="A48" s="11" t="s">
        <v>2317</v>
      </c>
      <c r="B48" s="11" t="s">
        <v>2225</v>
      </c>
      <c r="C48" s="11" t="s">
        <v>2169</v>
      </c>
      <c r="D48" s="11" t="s">
        <v>2219</v>
      </c>
      <c r="E48" s="11" t="s">
        <v>2222</v>
      </c>
      <c r="F48" s="11" t="s">
        <v>2221</v>
      </c>
      <c r="G48" s="11">
        <v>31</v>
      </c>
    </row>
    <row r="49" spans="1:7" ht="17.100000000000001" customHeight="1">
      <c r="A49" s="11" t="s">
        <v>96</v>
      </c>
      <c r="B49" s="11" t="s">
        <v>97</v>
      </c>
      <c r="C49" s="11" t="s">
        <v>2169</v>
      </c>
      <c r="D49" s="11" t="s">
        <v>2219</v>
      </c>
      <c r="E49" s="11" t="s">
        <v>2220</v>
      </c>
      <c r="F49" s="11" t="s">
        <v>2221</v>
      </c>
      <c r="G49" s="11">
        <v>31</v>
      </c>
    </row>
    <row r="50" spans="1:7" ht="17.100000000000001" customHeight="1">
      <c r="A50" s="11" t="s">
        <v>98</v>
      </c>
      <c r="B50" s="11" t="s">
        <v>99</v>
      </c>
      <c r="C50" s="11" t="s">
        <v>2169</v>
      </c>
      <c r="D50" s="11" t="s">
        <v>2223</v>
      </c>
      <c r="E50" s="11" t="s">
        <v>2222</v>
      </c>
      <c r="F50" s="11" t="s">
        <v>2221</v>
      </c>
      <c r="G50" s="11">
        <v>31</v>
      </c>
    </row>
    <row r="51" spans="1:7" ht="17.100000000000001" customHeight="1">
      <c r="A51" s="11" t="s">
        <v>100</v>
      </c>
      <c r="B51" s="11" t="s">
        <v>101</v>
      </c>
      <c r="C51" s="11" t="s">
        <v>2169</v>
      </c>
      <c r="D51" s="11" t="s">
        <v>2219</v>
      </c>
      <c r="E51" s="11" t="s">
        <v>2222</v>
      </c>
      <c r="F51" s="11" t="s">
        <v>2221</v>
      </c>
      <c r="G51" s="11">
        <v>31</v>
      </c>
    </row>
    <row r="52" spans="1:7" ht="17.100000000000001" customHeight="1">
      <c r="A52" s="11" t="s">
        <v>102</v>
      </c>
      <c r="B52" s="11" t="s">
        <v>103</v>
      </c>
      <c r="C52" s="11" t="s">
        <v>2169</v>
      </c>
      <c r="D52" s="11" t="s">
        <v>2223</v>
      </c>
      <c r="E52" s="11" t="s">
        <v>2222</v>
      </c>
      <c r="F52" s="11" t="s">
        <v>2221</v>
      </c>
      <c r="G52" s="11">
        <v>31</v>
      </c>
    </row>
    <row r="53" spans="1:7" ht="17.100000000000001" customHeight="1">
      <c r="A53" s="11" t="s">
        <v>104</v>
      </c>
      <c r="B53" s="11" t="s">
        <v>105</v>
      </c>
      <c r="C53" s="11" t="s">
        <v>2169</v>
      </c>
      <c r="D53" s="11" t="s">
        <v>2223</v>
      </c>
      <c r="E53" s="11" t="s">
        <v>2222</v>
      </c>
      <c r="F53" s="11" t="s">
        <v>2221</v>
      </c>
      <c r="G53" s="11">
        <v>31</v>
      </c>
    </row>
    <row r="54" spans="1:7" ht="17.100000000000001" customHeight="1">
      <c r="A54" s="11" t="s">
        <v>106</v>
      </c>
      <c r="B54" s="11" t="s">
        <v>107</v>
      </c>
      <c r="C54" s="11" t="s">
        <v>2169</v>
      </c>
      <c r="D54" s="11" t="s">
        <v>2223</v>
      </c>
      <c r="E54" s="11" t="s">
        <v>2220</v>
      </c>
      <c r="F54" s="11" t="s">
        <v>2221</v>
      </c>
      <c r="G54" s="11">
        <v>31</v>
      </c>
    </row>
    <row r="55" spans="1:7" ht="17.100000000000001" customHeight="1">
      <c r="A55" s="11" t="s">
        <v>108</v>
      </c>
      <c r="B55" s="11" t="s">
        <v>109</v>
      </c>
      <c r="C55" s="11" t="s">
        <v>2169</v>
      </c>
      <c r="D55" s="11" t="s">
        <v>2223</v>
      </c>
      <c r="E55" s="11" t="s">
        <v>2220</v>
      </c>
      <c r="F55" s="11" t="s">
        <v>2221</v>
      </c>
      <c r="G55" s="11">
        <v>31</v>
      </c>
    </row>
    <row r="56" spans="1:7" ht="17.100000000000001" customHeight="1">
      <c r="A56" s="11" t="s">
        <v>110</v>
      </c>
      <c r="B56" s="11" t="s">
        <v>111</v>
      </c>
      <c r="C56" s="11" t="s">
        <v>2169</v>
      </c>
      <c r="D56" s="11" t="s">
        <v>2219</v>
      </c>
      <c r="E56" s="11" t="s">
        <v>2222</v>
      </c>
      <c r="F56" s="11" t="s">
        <v>2221</v>
      </c>
      <c r="G56" s="11">
        <v>31</v>
      </c>
    </row>
    <row r="57" spans="1:7" ht="17.100000000000001" customHeight="1">
      <c r="A57" s="11" t="s">
        <v>112</v>
      </c>
      <c r="B57" s="11" t="s">
        <v>113</v>
      </c>
      <c r="C57" s="11" t="s">
        <v>2169</v>
      </c>
      <c r="D57" s="11" t="s">
        <v>2219</v>
      </c>
      <c r="E57" s="11" t="s">
        <v>2222</v>
      </c>
      <c r="F57" s="11" t="s">
        <v>2221</v>
      </c>
      <c r="G57" s="11">
        <v>31</v>
      </c>
    </row>
    <row r="58" spans="1:7" ht="17.100000000000001" customHeight="1">
      <c r="A58" s="11" t="s">
        <v>114</v>
      </c>
      <c r="B58" s="11" t="s">
        <v>115</v>
      </c>
      <c r="C58" s="11" t="s">
        <v>2169</v>
      </c>
      <c r="D58" s="11" t="s">
        <v>2223</v>
      </c>
      <c r="E58" s="11" t="s">
        <v>2222</v>
      </c>
      <c r="F58" s="11" t="s">
        <v>2221</v>
      </c>
      <c r="G58" s="11">
        <v>31</v>
      </c>
    </row>
    <row r="59" spans="1:7" ht="17.100000000000001" customHeight="1">
      <c r="A59" s="11" t="s">
        <v>116</v>
      </c>
      <c r="B59" s="11" t="s">
        <v>117</v>
      </c>
      <c r="C59" s="11" t="s">
        <v>2169</v>
      </c>
      <c r="D59" s="11" t="s">
        <v>2219</v>
      </c>
      <c r="E59" s="11" t="s">
        <v>2220</v>
      </c>
      <c r="F59" s="11" t="s">
        <v>2221</v>
      </c>
      <c r="G59" s="11">
        <v>31</v>
      </c>
    </row>
    <row r="60" spans="1:7" ht="17.100000000000001" customHeight="1">
      <c r="A60" s="11" t="s">
        <v>2318</v>
      </c>
      <c r="B60" s="11" t="s">
        <v>2226</v>
      </c>
      <c r="C60" s="11" t="s">
        <v>2169</v>
      </c>
      <c r="D60" s="11" t="s">
        <v>2223</v>
      </c>
      <c r="E60" s="11" t="s">
        <v>2222</v>
      </c>
      <c r="F60" s="11" t="s">
        <v>2221</v>
      </c>
      <c r="G60" s="11">
        <v>31</v>
      </c>
    </row>
    <row r="61" spans="1:7" ht="17.100000000000001" customHeight="1">
      <c r="A61" s="11" t="s">
        <v>118</v>
      </c>
      <c r="B61" s="11" t="s">
        <v>119</v>
      </c>
      <c r="C61" s="11" t="s">
        <v>2168</v>
      </c>
      <c r="D61" s="11" t="s">
        <v>2219</v>
      </c>
      <c r="E61" s="11" t="s">
        <v>2220</v>
      </c>
      <c r="F61" s="11" t="s">
        <v>2227</v>
      </c>
      <c r="G61" s="11">
        <v>31</v>
      </c>
    </row>
    <row r="62" spans="1:7" ht="17.100000000000001" customHeight="1">
      <c r="A62" s="11" t="s">
        <v>120</v>
      </c>
      <c r="B62" s="11" t="s">
        <v>121</v>
      </c>
      <c r="C62" s="11" t="s">
        <v>2168</v>
      </c>
      <c r="D62" s="11" t="s">
        <v>2219</v>
      </c>
      <c r="E62" s="11" t="s">
        <v>2220</v>
      </c>
      <c r="F62" s="11" t="s">
        <v>2227</v>
      </c>
      <c r="G62" s="11">
        <v>31</v>
      </c>
    </row>
    <row r="63" spans="1:7" ht="17.100000000000001" customHeight="1">
      <c r="A63" s="11" t="s">
        <v>122</v>
      </c>
      <c r="B63" s="11" t="s">
        <v>123</v>
      </c>
      <c r="C63" s="11" t="s">
        <v>2168</v>
      </c>
      <c r="D63" s="11" t="s">
        <v>2219</v>
      </c>
      <c r="E63" s="11" t="s">
        <v>2220</v>
      </c>
      <c r="F63" s="11" t="s">
        <v>2227</v>
      </c>
      <c r="G63" s="11">
        <v>31</v>
      </c>
    </row>
    <row r="64" spans="1:7" ht="17.100000000000001" customHeight="1">
      <c r="A64" s="11" t="s">
        <v>124</v>
      </c>
      <c r="B64" s="11" t="s">
        <v>125</v>
      </c>
      <c r="C64" s="11" t="s">
        <v>2168</v>
      </c>
      <c r="D64" s="11" t="s">
        <v>2223</v>
      </c>
      <c r="E64" s="11" t="s">
        <v>2220</v>
      </c>
      <c r="F64" s="11" t="s">
        <v>2227</v>
      </c>
      <c r="G64" s="11">
        <v>31</v>
      </c>
    </row>
    <row r="65" spans="1:7" ht="17.100000000000001" customHeight="1">
      <c r="A65" s="11" t="s">
        <v>126</v>
      </c>
      <c r="B65" s="11" t="s">
        <v>127</v>
      </c>
      <c r="C65" s="11" t="s">
        <v>2168</v>
      </c>
      <c r="D65" s="11" t="s">
        <v>2219</v>
      </c>
      <c r="E65" s="11" t="s">
        <v>2222</v>
      </c>
      <c r="F65" s="11" t="s">
        <v>2227</v>
      </c>
      <c r="G65" s="11">
        <v>31</v>
      </c>
    </row>
    <row r="66" spans="1:7" ht="17.100000000000001" customHeight="1">
      <c r="A66" s="11" t="s">
        <v>128</v>
      </c>
      <c r="B66" s="11" t="s">
        <v>129</v>
      </c>
      <c r="C66" s="11" t="s">
        <v>2168</v>
      </c>
      <c r="D66" s="11" t="s">
        <v>2223</v>
      </c>
      <c r="E66" s="11" t="s">
        <v>2220</v>
      </c>
      <c r="F66" s="11" t="s">
        <v>2221</v>
      </c>
      <c r="G66" s="11">
        <v>31</v>
      </c>
    </row>
    <row r="67" spans="1:7" ht="17.100000000000001" customHeight="1">
      <c r="A67" s="11" t="s">
        <v>130</v>
      </c>
      <c r="B67" s="11" t="s">
        <v>131</v>
      </c>
      <c r="C67" s="11" t="s">
        <v>2168</v>
      </c>
      <c r="D67" s="11" t="s">
        <v>2223</v>
      </c>
      <c r="E67" s="11" t="s">
        <v>2222</v>
      </c>
      <c r="F67" s="11" t="s">
        <v>2227</v>
      </c>
      <c r="G67" s="11">
        <v>31</v>
      </c>
    </row>
    <row r="68" spans="1:7" ht="17.100000000000001" customHeight="1">
      <c r="A68" s="11" t="s">
        <v>132</v>
      </c>
      <c r="B68" s="11" t="s">
        <v>133</v>
      </c>
      <c r="C68" s="11" t="s">
        <v>2168</v>
      </c>
      <c r="D68" s="11" t="s">
        <v>2219</v>
      </c>
      <c r="E68" s="11" t="s">
        <v>2220</v>
      </c>
      <c r="F68" s="11" t="s">
        <v>2227</v>
      </c>
      <c r="G68" s="11">
        <v>31</v>
      </c>
    </row>
    <row r="69" spans="1:7" ht="17.100000000000001" customHeight="1">
      <c r="A69" s="11" t="s">
        <v>134</v>
      </c>
      <c r="B69" s="11" t="s">
        <v>135</v>
      </c>
      <c r="C69" s="11" t="s">
        <v>2168</v>
      </c>
      <c r="D69" s="11" t="s">
        <v>2223</v>
      </c>
      <c r="E69" s="11" t="s">
        <v>2222</v>
      </c>
      <c r="F69" s="11" t="s">
        <v>2227</v>
      </c>
      <c r="G69" s="11">
        <v>31</v>
      </c>
    </row>
    <row r="70" spans="1:7" ht="17.100000000000001" customHeight="1">
      <c r="A70" s="11" t="s">
        <v>136</v>
      </c>
      <c r="B70" s="11" t="s">
        <v>137</v>
      </c>
      <c r="C70" s="11" t="s">
        <v>2168</v>
      </c>
      <c r="D70" s="11" t="s">
        <v>2223</v>
      </c>
      <c r="E70" s="11" t="s">
        <v>2222</v>
      </c>
      <c r="F70" s="11" t="s">
        <v>2227</v>
      </c>
      <c r="G70" s="11">
        <v>31</v>
      </c>
    </row>
    <row r="71" spans="1:7" ht="17.100000000000001" customHeight="1">
      <c r="A71" s="11" t="s">
        <v>138</v>
      </c>
      <c r="B71" s="11" t="s">
        <v>139</v>
      </c>
      <c r="C71" s="11" t="s">
        <v>2168</v>
      </c>
      <c r="D71" s="11" t="s">
        <v>2219</v>
      </c>
      <c r="E71" s="11" t="s">
        <v>2222</v>
      </c>
      <c r="F71" s="11" t="s">
        <v>2221</v>
      </c>
      <c r="G71" s="11">
        <v>31</v>
      </c>
    </row>
    <row r="72" spans="1:7" ht="17.100000000000001" customHeight="1">
      <c r="A72" s="11" t="s">
        <v>140</v>
      </c>
      <c r="B72" s="11" t="s">
        <v>141</v>
      </c>
      <c r="C72" s="11" t="s">
        <v>2168</v>
      </c>
      <c r="D72" s="11" t="s">
        <v>2219</v>
      </c>
      <c r="E72" s="11" t="s">
        <v>2220</v>
      </c>
      <c r="F72" s="11" t="s">
        <v>2221</v>
      </c>
      <c r="G72" s="11">
        <v>31</v>
      </c>
    </row>
    <row r="73" spans="1:7" ht="17.100000000000001" customHeight="1">
      <c r="A73" s="11" t="s">
        <v>142</v>
      </c>
      <c r="B73" s="11" t="s">
        <v>143</v>
      </c>
      <c r="C73" s="11" t="s">
        <v>2168</v>
      </c>
      <c r="D73" s="11" t="s">
        <v>2219</v>
      </c>
      <c r="E73" s="11" t="s">
        <v>2220</v>
      </c>
      <c r="F73" s="11" t="s">
        <v>2227</v>
      </c>
      <c r="G73" s="11">
        <v>31</v>
      </c>
    </row>
    <row r="74" spans="1:7" ht="17.100000000000001" customHeight="1">
      <c r="A74" s="11" t="s">
        <v>144</v>
      </c>
      <c r="B74" s="11" t="s">
        <v>145</v>
      </c>
      <c r="C74" s="11" t="s">
        <v>2168</v>
      </c>
      <c r="D74" s="11" t="s">
        <v>2223</v>
      </c>
      <c r="E74" s="11" t="s">
        <v>2220</v>
      </c>
      <c r="F74" s="11" t="s">
        <v>2227</v>
      </c>
      <c r="G74" s="11">
        <v>31</v>
      </c>
    </row>
    <row r="75" spans="1:7" ht="17.100000000000001" customHeight="1">
      <c r="A75" s="11" t="s">
        <v>146</v>
      </c>
      <c r="B75" s="11" t="s">
        <v>147</v>
      </c>
      <c r="C75" s="11" t="s">
        <v>2168</v>
      </c>
      <c r="D75" s="11" t="s">
        <v>2223</v>
      </c>
      <c r="E75" s="11" t="s">
        <v>2222</v>
      </c>
      <c r="F75" s="11" t="s">
        <v>2227</v>
      </c>
      <c r="G75" s="11">
        <v>31</v>
      </c>
    </row>
    <row r="76" spans="1:7" ht="17.100000000000001" customHeight="1">
      <c r="A76" s="11" t="s">
        <v>148</v>
      </c>
      <c r="B76" s="11" t="s">
        <v>149</v>
      </c>
      <c r="C76" s="11" t="s">
        <v>2168</v>
      </c>
      <c r="D76" s="11" t="s">
        <v>2219</v>
      </c>
      <c r="E76" s="11" t="s">
        <v>2220</v>
      </c>
      <c r="F76" s="11" t="s">
        <v>2227</v>
      </c>
      <c r="G76" s="11">
        <v>31</v>
      </c>
    </row>
    <row r="77" spans="1:7" ht="17.100000000000001" customHeight="1">
      <c r="A77" s="11" t="s">
        <v>2319</v>
      </c>
      <c r="B77" s="11" t="s">
        <v>2228</v>
      </c>
      <c r="C77" s="11" t="s">
        <v>2168</v>
      </c>
      <c r="D77" s="11" t="s">
        <v>2223</v>
      </c>
      <c r="E77" s="11" t="s">
        <v>2220</v>
      </c>
      <c r="F77" s="11" t="s">
        <v>2227</v>
      </c>
      <c r="G77" s="11">
        <v>31</v>
      </c>
    </row>
    <row r="78" spans="1:7" ht="17.100000000000001" customHeight="1">
      <c r="A78" s="11" t="s">
        <v>150</v>
      </c>
      <c r="B78" s="11" t="s">
        <v>151</v>
      </c>
      <c r="C78" s="11" t="s">
        <v>2168</v>
      </c>
      <c r="D78" s="11" t="s">
        <v>2223</v>
      </c>
      <c r="E78" s="11" t="s">
        <v>2222</v>
      </c>
      <c r="F78" s="11" t="s">
        <v>2227</v>
      </c>
      <c r="G78" s="11">
        <v>31</v>
      </c>
    </row>
    <row r="79" spans="1:7" ht="17.100000000000001" customHeight="1">
      <c r="A79" s="11" t="s">
        <v>152</v>
      </c>
      <c r="B79" s="11" t="s">
        <v>153</v>
      </c>
      <c r="C79" s="11" t="s">
        <v>2168</v>
      </c>
      <c r="D79" s="11" t="s">
        <v>2219</v>
      </c>
      <c r="E79" s="11" t="s">
        <v>2220</v>
      </c>
      <c r="F79" s="11" t="s">
        <v>2227</v>
      </c>
      <c r="G79" s="11">
        <v>31</v>
      </c>
    </row>
    <row r="80" spans="1:7" ht="17.100000000000001" customHeight="1">
      <c r="A80" s="11" t="s">
        <v>154</v>
      </c>
      <c r="B80" s="11" t="s">
        <v>155</v>
      </c>
      <c r="C80" s="11" t="s">
        <v>2168</v>
      </c>
      <c r="D80" s="11" t="s">
        <v>2223</v>
      </c>
      <c r="E80" s="11" t="s">
        <v>2222</v>
      </c>
      <c r="F80" s="11" t="s">
        <v>2227</v>
      </c>
      <c r="G80" s="11">
        <v>31</v>
      </c>
    </row>
    <row r="81" spans="1:7" ht="17.100000000000001" customHeight="1">
      <c r="A81" s="11" t="s">
        <v>156</v>
      </c>
      <c r="B81" s="11" t="s">
        <v>157</v>
      </c>
      <c r="C81" s="11" t="s">
        <v>2168</v>
      </c>
      <c r="D81" s="11" t="s">
        <v>2219</v>
      </c>
      <c r="E81" s="11" t="s">
        <v>2220</v>
      </c>
      <c r="F81" s="11" t="s">
        <v>2227</v>
      </c>
      <c r="G81" s="11">
        <v>31</v>
      </c>
    </row>
    <row r="82" spans="1:7" ht="17.100000000000001" customHeight="1">
      <c r="A82" s="11" t="s">
        <v>159</v>
      </c>
      <c r="B82" s="11" t="s">
        <v>160</v>
      </c>
      <c r="C82" s="11" t="s">
        <v>2168</v>
      </c>
      <c r="D82" s="11" t="s">
        <v>2219</v>
      </c>
      <c r="E82" s="11" t="s">
        <v>2222</v>
      </c>
      <c r="F82" s="11" t="s">
        <v>2227</v>
      </c>
      <c r="G82" s="11">
        <v>31</v>
      </c>
    </row>
    <row r="83" spans="1:7" ht="17.100000000000001" customHeight="1">
      <c r="A83" s="11" t="s">
        <v>161</v>
      </c>
      <c r="B83" s="11" t="s">
        <v>162</v>
      </c>
      <c r="C83" s="11" t="s">
        <v>2168</v>
      </c>
      <c r="D83" s="11" t="s">
        <v>2223</v>
      </c>
      <c r="E83" s="11" t="s">
        <v>2222</v>
      </c>
      <c r="F83" s="11" t="s">
        <v>2227</v>
      </c>
      <c r="G83" s="11">
        <v>31</v>
      </c>
    </row>
    <row r="84" spans="1:7" ht="17.100000000000001" customHeight="1">
      <c r="A84" s="11" t="s">
        <v>163</v>
      </c>
      <c r="B84" s="11" t="s">
        <v>164</v>
      </c>
      <c r="C84" s="11" t="s">
        <v>2168</v>
      </c>
      <c r="D84" s="11" t="s">
        <v>2219</v>
      </c>
      <c r="E84" s="11" t="s">
        <v>2222</v>
      </c>
      <c r="F84" s="11" t="s">
        <v>2227</v>
      </c>
      <c r="G84" s="11">
        <v>31</v>
      </c>
    </row>
    <row r="85" spans="1:7" ht="17.100000000000001" customHeight="1">
      <c r="A85" s="11" t="s">
        <v>165</v>
      </c>
      <c r="B85" s="11" t="s">
        <v>166</v>
      </c>
      <c r="C85" s="11" t="s">
        <v>2168</v>
      </c>
      <c r="D85" s="11" t="s">
        <v>2223</v>
      </c>
      <c r="E85" s="11" t="s">
        <v>2222</v>
      </c>
      <c r="F85" s="11" t="s">
        <v>2227</v>
      </c>
      <c r="G85" s="11">
        <v>31</v>
      </c>
    </row>
    <row r="86" spans="1:7" ht="17.100000000000001" customHeight="1">
      <c r="A86" s="11" t="s">
        <v>2320</v>
      </c>
      <c r="B86" s="11" t="s">
        <v>167</v>
      </c>
      <c r="C86" s="11" t="s">
        <v>2168</v>
      </c>
      <c r="D86" s="11" t="s">
        <v>2223</v>
      </c>
      <c r="E86" s="11" t="s">
        <v>2222</v>
      </c>
      <c r="F86" s="11" t="s">
        <v>2221</v>
      </c>
      <c r="G86" s="11">
        <v>31</v>
      </c>
    </row>
    <row r="87" spans="1:7" ht="17.100000000000001" customHeight="1">
      <c r="A87" s="11" t="s">
        <v>2321</v>
      </c>
      <c r="B87" s="11" t="s">
        <v>2229</v>
      </c>
      <c r="C87" s="11" t="s">
        <v>2168</v>
      </c>
      <c r="D87" s="11" t="s">
        <v>2219</v>
      </c>
      <c r="E87" s="11" t="s">
        <v>2222</v>
      </c>
      <c r="F87" s="11" t="s">
        <v>2227</v>
      </c>
      <c r="G87" s="11">
        <v>31</v>
      </c>
    </row>
    <row r="88" spans="1:7" ht="17.100000000000001" customHeight="1">
      <c r="A88" s="11" t="s">
        <v>168</v>
      </c>
      <c r="B88" s="11" t="s">
        <v>169</v>
      </c>
      <c r="C88" s="11" t="s">
        <v>2168</v>
      </c>
      <c r="D88" s="11" t="s">
        <v>2223</v>
      </c>
      <c r="E88" s="11" t="s">
        <v>2222</v>
      </c>
      <c r="F88" s="11" t="s">
        <v>2227</v>
      </c>
      <c r="G88" s="11">
        <v>31</v>
      </c>
    </row>
    <row r="89" spans="1:7" ht="17.100000000000001" customHeight="1">
      <c r="A89" s="11" t="s">
        <v>170</v>
      </c>
      <c r="B89" s="11" t="s">
        <v>171</v>
      </c>
      <c r="C89" s="11" t="s">
        <v>2168</v>
      </c>
      <c r="D89" s="11" t="s">
        <v>2219</v>
      </c>
      <c r="E89" s="11" t="s">
        <v>2220</v>
      </c>
      <c r="F89" s="11" t="s">
        <v>2227</v>
      </c>
      <c r="G89" s="11">
        <v>31</v>
      </c>
    </row>
    <row r="90" spans="1:7" ht="17.100000000000001" customHeight="1">
      <c r="A90" s="11" t="s">
        <v>404</v>
      </c>
      <c r="B90" s="11" t="s">
        <v>403</v>
      </c>
      <c r="C90" s="11" t="s">
        <v>2172</v>
      </c>
      <c r="D90" s="11" t="s">
        <v>2219</v>
      </c>
      <c r="E90" s="11" t="s">
        <v>2220</v>
      </c>
      <c r="F90" s="11" t="s">
        <v>2221</v>
      </c>
      <c r="G90" s="11">
        <v>41</v>
      </c>
    </row>
    <row r="91" spans="1:7" ht="17.100000000000001" customHeight="1">
      <c r="A91" s="11" t="s">
        <v>402</v>
      </c>
      <c r="B91" s="11" t="s">
        <v>401</v>
      </c>
      <c r="C91" s="11" t="s">
        <v>2172</v>
      </c>
      <c r="D91" s="11" t="s">
        <v>2223</v>
      </c>
      <c r="E91" s="11" t="s">
        <v>2220</v>
      </c>
      <c r="F91" s="11" t="s">
        <v>2221</v>
      </c>
      <c r="G91" s="11">
        <v>41</v>
      </c>
    </row>
    <row r="92" spans="1:7" ht="17.100000000000001" customHeight="1">
      <c r="A92" s="11" t="s">
        <v>400</v>
      </c>
      <c r="B92" s="11" t="s">
        <v>399</v>
      </c>
      <c r="C92" s="11" t="s">
        <v>2172</v>
      </c>
      <c r="D92" s="11" t="s">
        <v>2223</v>
      </c>
      <c r="E92" s="11" t="s">
        <v>2220</v>
      </c>
      <c r="F92" s="11" t="s">
        <v>2221</v>
      </c>
      <c r="G92" s="11">
        <v>41</v>
      </c>
    </row>
    <row r="93" spans="1:7" ht="17.100000000000001" customHeight="1">
      <c r="A93" s="11" t="s">
        <v>398</v>
      </c>
      <c r="B93" s="11" t="s">
        <v>397</v>
      </c>
      <c r="C93" s="11" t="s">
        <v>2172</v>
      </c>
      <c r="D93" s="11" t="s">
        <v>2219</v>
      </c>
      <c r="E93" s="11" t="s">
        <v>2220</v>
      </c>
      <c r="F93" s="11" t="s">
        <v>2221</v>
      </c>
      <c r="G93" s="11">
        <v>41</v>
      </c>
    </row>
    <row r="94" spans="1:7" ht="17.100000000000001" customHeight="1">
      <c r="A94" s="11" t="s">
        <v>2322</v>
      </c>
      <c r="B94" s="11" t="s">
        <v>2230</v>
      </c>
      <c r="C94" s="11" t="s">
        <v>2172</v>
      </c>
      <c r="D94" s="11" t="s">
        <v>2219</v>
      </c>
      <c r="E94" s="11" t="s">
        <v>2222</v>
      </c>
      <c r="F94" s="11" t="s">
        <v>2221</v>
      </c>
      <c r="G94" s="11">
        <v>41</v>
      </c>
    </row>
    <row r="95" spans="1:7" ht="17.100000000000001" customHeight="1">
      <c r="A95" s="11" t="s">
        <v>396</v>
      </c>
      <c r="B95" s="11" t="s">
        <v>395</v>
      </c>
      <c r="C95" s="11" t="s">
        <v>2172</v>
      </c>
      <c r="D95" s="11" t="s">
        <v>2219</v>
      </c>
      <c r="E95" s="11" t="s">
        <v>2222</v>
      </c>
      <c r="F95" s="11" t="s">
        <v>2221</v>
      </c>
      <c r="G95" s="11">
        <v>41</v>
      </c>
    </row>
    <row r="96" spans="1:7" ht="17.100000000000001" customHeight="1">
      <c r="A96" s="11" t="s">
        <v>394</v>
      </c>
      <c r="B96" s="11" t="s">
        <v>393</v>
      </c>
      <c r="C96" s="11" t="s">
        <v>2172</v>
      </c>
      <c r="D96" s="11" t="s">
        <v>2223</v>
      </c>
      <c r="E96" s="11" t="s">
        <v>2220</v>
      </c>
      <c r="F96" s="11" t="s">
        <v>2221</v>
      </c>
      <c r="G96" s="11">
        <v>41</v>
      </c>
    </row>
    <row r="97" spans="1:7" ht="17.100000000000001" customHeight="1">
      <c r="A97" s="11" t="s">
        <v>392</v>
      </c>
      <c r="B97" s="11" t="s">
        <v>391</v>
      </c>
      <c r="C97" s="11" t="s">
        <v>2172</v>
      </c>
      <c r="D97" s="11" t="s">
        <v>2223</v>
      </c>
      <c r="E97" s="11" t="s">
        <v>2220</v>
      </c>
      <c r="F97" s="11" t="s">
        <v>2221</v>
      </c>
      <c r="G97" s="11">
        <v>41</v>
      </c>
    </row>
    <row r="98" spans="1:7" ht="17.100000000000001" customHeight="1">
      <c r="A98" s="11" t="s">
        <v>390</v>
      </c>
      <c r="B98" s="11" t="s">
        <v>389</v>
      </c>
      <c r="C98" s="11" t="s">
        <v>2172</v>
      </c>
      <c r="D98" s="11" t="s">
        <v>2223</v>
      </c>
      <c r="E98" s="11" t="s">
        <v>2220</v>
      </c>
      <c r="F98" s="11" t="s">
        <v>2221</v>
      </c>
      <c r="G98" s="11">
        <v>41</v>
      </c>
    </row>
    <row r="99" spans="1:7" ht="17.100000000000001" customHeight="1">
      <c r="A99" s="11" t="s">
        <v>388</v>
      </c>
      <c r="B99" s="11" t="s">
        <v>387</v>
      </c>
      <c r="C99" s="11" t="s">
        <v>2172</v>
      </c>
      <c r="D99" s="11" t="s">
        <v>2219</v>
      </c>
      <c r="E99" s="11" t="s">
        <v>2222</v>
      </c>
      <c r="F99" s="11" t="s">
        <v>2221</v>
      </c>
      <c r="G99" s="11">
        <v>41</v>
      </c>
    </row>
    <row r="100" spans="1:7" ht="17.100000000000001" customHeight="1">
      <c r="A100" s="11" t="s">
        <v>386</v>
      </c>
      <c r="B100" s="11" t="s">
        <v>385</v>
      </c>
      <c r="C100" s="11" t="s">
        <v>2172</v>
      </c>
      <c r="D100" s="11" t="s">
        <v>2223</v>
      </c>
      <c r="E100" s="11" t="s">
        <v>2220</v>
      </c>
      <c r="F100" s="11" t="s">
        <v>2221</v>
      </c>
      <c r="G100" s="11">
        <v>41</v>
      </c>
    </row>
    <row r="101" spans="1:7" ht="17.100000000000001" customHeight="1">
      <c r="A101" s="11" t="s">
        <v>384</v>
      </c>
      <c r="B101" s="11" t="s">
        <v>383</v>
      </c>
      <c r="C101" s="11" t="s">
        <v>2172</v>
      </c>
      <c r="D101" s="11" t="s">
        <v>2223</v>
      </c>
      <c r="E101" s="11" t="s">
        <v>2220</v>
      </c>
      <c r="F101" s="11" t="s">
        <v>2227</v>
      </c>
      <c r="G101" s="11">
        <v>41</v>
      </c>
    </row>
    <row r="102" spans="1:7" ht="17.100000000000001" customHeight="1">
      <c r="A102" s="11" t="s">
        <v>382</v>
      </c>
      <c r="B102" s="11" t="s">
        <v>381</v>
      </c>
      <c r="C102" s="11" t="s">
        <v>2172</v>
      </c>
      <c r="D102" s="11" t="s">
        <v>2223</v>
      </c>
      <c r="E102" s="11" t="s">
        <v>2222</v>
      </c>
      <c r="F102" s="11" t="s">
        <v>2221</v>
      </c>
      <c r="G102" s="11">
        <v>41</v>
      </c>
    </row>
    <row r="103" spans="1:7" ht="17.100000000000001" customHeight="1">
      <c r="A103" s="11" t="s">
        <v>380</v>
      </c>
      <c r="B103" s="11" t="s">
        <v>379</v>
      </c>
      <c r="C103" s="11" t="s">
        <v>2172</v>
      </c>
      <c r="D103" s="11" t="s">
        <v>2219</v>
      </c>
      <c r="E103" s="11" t="s">
        <v>2220</v>
      </c>
      <c r="F103" s="11" t="s">
        <v>2221</v>
      </c>
      <c r="G103" s="11">
        <v>41</v>
      </c>
    </row>
    <row r="104" spans="1:7" ht="17.100000000000001" customHeight="1">
      <c r="A104" s="11" t="s">
        <v>2323</v>
      </c>
      <c r="B104" s="11" t="s">
        <v>2231</v>
      </c>
      <c r="C104" s="11" t="s">
        <v>2172</v>
      </c>
      <c r="D104" s="11" t="s">
        <v>2219</v>
      </c>
      <c r="E104" s="11" t="s">
        <v>2220</v>
      </c>
      <c r="F104" s="11" t="s">
        <v>2221</v>
      </c>
      <c r="G104" s="11">
        <v>41</v>
      </c>
    </row>
    <row r="105" spans="1:7" ht="17.100000000000001" customHeight="1">
      <c r="A105" s="11" t="s">
        <v>378</v>
      </c>
      <c r="B105" s="11" t="s">
        <v>377</v>
      </c>
      <c r="C105" s="11" t="s">
        <v>2172</v>
      </c>
      <c r="D105" s="11" t="s">
        <v>2219</v>
      </c>
      <c r="E105" s="11" t="s">
        <v>2220</v>
      </c>
      <c r="F105" s="11" t="s">
        <v>2221</v>
      </c>
      <c r="G105" s="11">
        <v>41</v>
      </c>
    </row>
    <row r="106" spans="1:7" ht="17.100000000000001" customHeight="1">
      <c r="A106" s="11" t="s">
        <v>376</v>
      </c>
      <c r="B106" s="11" t="s">
        <v>375</v>
      </c>
      <c r="C106" s="11" t="s">
        <v>2172</v>
      </c>
      <c r="D106" s="11" t="s">
        <v>2223</v>
      </c>
      <c r="E106" s="11" t="s">
        <v>2222</v>
      </c>
      <c r="F106" s="11" t="s">
        <v>2221</v>
      </c>
      <c r="G106" s="11">
        <v>41</v>
      </c>
    </row>
    <row r="107" spans="1:7" ht="17.100000000000001" customHeight="1">
      <c r="A107" s="11" t="s">
        <v>374</v>
      </c>
      <c r="B107" s="11" t="s">
        <v>373</v>
      </c>
      <c r="C107" s="11" t="s">
        <v>2172</v>
      </c>
      <c r="D107" s="11" t="s">
        <v>2219</v>
      </c>
      <c r="E107" s="11" t="s">
        <v>2220</v>
      </c>
      <c r="F107" s="11" t="s">
        <v>2221</v>
      </c>
      <c r="G107" s="11">
        <v>41</v>
      </c>
    </row>
    <row r="108" spans="1:7" ht="17.100000000000001" customHeight="1">
      <c r="A108" s="11" t="s">
        <v>372</v>
      </c>
      <c r="B108" s="11" t="s">
        <v>371</v>
      </c>
      <c r="C108" s="11" t="s">
        <v>2172</v>
      </c>
      <c r="D108" s="11" t="s">
        <v>2219</v>
      </c>
      <c r="E108" s="11" t="s">
        <v>2222</v>
      </c>
      <c r="F108" s="11" t="s">
        <v>2221</v>
      </c>
      <c r="G108" s="11">
        <v>41</v>
      </c>
    </row>
    <row r="109" spans="1:7" ht="17.100000000000001" customHeight="1">
      <c r="A109" s="11" t="s">
        <v>370</v>
      </c>
      <c r="B109" s="11" t="s">
        <v>369</v>
      </c>
      <c r="C109" s="11" t="s">
        <v>2172</v>
      </c>
      <c r="D109" s="11" t="s">
        <v>2219</v>
      </c>
      <c r="E109" s="11" t="s">
        <v>2220</v>
      </c>
      <c r="F109" s="11" t="s">
        <v>2221</v>
      </c>
      <c r="G109" s="11">
        <v>41</v>
      </c>
    </row>
    <row r="110" spans="1:7" ht="17.100000000000001" customHeight="1">
      <c r="A110" s="11" t="s">
        <v>368</v>
      </c>
      <c r="B110" s="11" t="s">
        <v>367</v>
      </c>
      <c r="C110" s="11" t="s">
        <v>2172</v>
      </c>
      <c r="D110" s="11" t="s">
        <v>2219</v>
      </c>
      <c r="E110" s="11" t="s">
        <v>2220</v>
      </c>
      <c r="F110" s="11" t="s">
        <v>2221</v>
      </c>
      <c r="G110" s="11">
        <v>41</v>
      </c>
    </row>
    <row r="111" spans="1:7" ht="17.100000000000001" customHeight="1">
      <c r="A111" s="11" t="s">
        <v>366</v>
      </c>
      <c r="B111" s="11" t="s">
        <v>365</v>
      </c>
      <c r="C111" s="11" t="s">
        <v>2172</v>
      </c>
      <c r="D111" s="11" t="s">
        <v>2223</v>
      </c>
      <c r="E111" s="11" t="s">
        <v>2220</v>
      </c>
      <c r="F111" s="11" t="s">
        <v>2221</v>
      </c>
      <c r="G111" s="11">
        <v>41</v>
      </c>
    </row>
    <row r="112" spans="1:7" ht="17.100000000000001" customHeight="1">
      <c r="A112" s="11" t="s">
        <v>364</v>
      </c>
      <c r="B112" s="11" t="s">
        <v>363</v>
      </c>
      <c r="C112" s="11" t="s">
        <v>2172</v>
      </c>
      <c r="D112" s="11" t="s">
        <v>2223</v>
      </c>
      <c r="E112" s="11" t="s">
        <v>2220</v>
      </c>
      <c r="F112" s="11" t="s">
        <v>2221</v>
      </c>
      <c r="G112" s="11">
        <v>41</v>
      </c>
    </row>
    <row r="113" spans="1:7" ht="17.100000000000001" customHeight="1">
      <c r="A113" s="11" t="s">
        <v>362</v>
      </c>
      <c r="B113" s="11" t="s">
        <v>361</v>
      </c>
      <c r="C113" s="11" t="s">
        <v>2172</v>
      </c>
      <c r="D113" s="11" t="s">
        <v>2219</v>
      </c>
      <c r="E113" s="11" t="s">
        <v>2220</v>
      </c>
      <c r="F113" s="11" t="s">
        <v>2221</v>
      </c>
      <c r="G113" s="11">
        <v>41</v>
      </c>
    </row>
    <row r="114" spans="1:7" ht="17.100000000000001" customHeight="1">
      <c r="A114" s="11" t="s">
        <v>360</v>
      </c>
      <c r="B114" s="11" t="s">
        <v>359</v>
      </c>
      <c r="C114" s="11" t="s">
        <v>2172</v>
      </c>
      <c r="D114" s="11" t="s">
        <v>2223</v>
      </c>
      <c r="E114" s="11" t="s">
        <v>2220</v>
      </c>
      <c r="F114" s="11" t="s">
        <v>2221</v>
      </c>
      <c r="G114" s="11">
        <v>41</v>
      </c>
    </row>
    <row r="115" spans="1:7" ht="17.100000000000001" customHeight="1">
      <c r="A115" s="11" t="s">
        <v>358</v>
      </c>
      <c r="B115" s="11" t="s">
        <v>357</v>
      </c>
      <c r="C115" s="11" t="s">
        <v>2172</v>
      </c>
      <c r="D115" s="11" t="s">
        <v>2223</v>
      </c>
      <c r="E115" s="11" t="s">
        <v>2222</v>
      </c>
      <c r="F115" s="11" t="s">
        <v>2221</v>
      </c>
      <c r="G115" s="11">
        <v>41</v>
      </c>
    </row>
    <row r="116" spans="1:7" ht="17.100000000000001" customHeight="1">
      <c r="A116" s="11" t="s">
        <v>356</v>
      </c>
      <c r="B116" s="11" t="s">
        <v>355</v>
      </c>
      <c r="C116" s="11" t="s">
        <v>2172</v>
      </c>
      <c r="D116" s="11" t="s">
        <v>2223</v>
      </c>
      <c r="E116" s="11" t="s">
        <v>2220</v>
      </c>
      <c r="F116" s="11" t="s">
        <v>2221</v>
      </c>
      <c r="G116" s="11">
        <v>41</v>
      </c>
    </row>
    <row r="117" spans="1:7" ht="17.100000000000001" customHeight="1">
      <c r="A117" s="11" t="s">
        <v>354</v>
      </c>
      <c r="B117" s="11" t="s">
        <v>353</v>
      </c>
      <c r="C117" s="11" t="s">
        <v>2172</v>
      </c>
      <c r="D117" s="11" t="s">
        <v>2223</v>
      </c>
      <c r="E117" s="11" t="s">
        <v>2220</v>
      </c>
      <c r="F117" s="11" t="s">
        <v>2221</v>
      </c>
      <c r="G117" s="11">
        <v>41</v>
      </c>
    </row>
    <row r="118" spans="1:7" ht="17.100000000000001" customHeight="1">
      <c r="A118" s="11" t="s">
        <v>352</v>
      </c>
      <c r="B118" s="11" t="s">
        <v>351</v>
      </c>
      <c r="C118" s="11" t="s">
        <v>2172</v>
      </c>
      <c r="D118" s="11" t="s">
        <v>2219</v>
      </c>
      <c r="E118" s="11" t="s">
        <v>2220</v>
      </c>
      <c r="F118" s="11" t="s">
        <v>2221</v>
      </c>
      <c r="G118" s="11">
        <v>41</v>
      </c>
    </row>
    <row r="119" spans="1:7" ht="17.100000000000001" customHeight="1">
      <c r="A119" s="11" t="s">
        <v>350</v>
      </c>
      <c r="B119" s="11" t="s">
        <v>349</v>
      </c>
      <c r="C119" s="11" t="s">
        <v>2172</v>
      </c>
      <c r="D119" s="11" t="s">
        <v>2219</v>
      </c>
      <c r="E119" s="11" t="s">
        <v>2220</v>
      </c>
      <c r="F119" s="11" t="s">
        <v>2221</v>
      </c>
      <c r="G119" s="11">
        <v>41</v>
      </c>
    </row>
    <row r="120" spans="1:7" ht="17.100000000000001" customHeight="1">
      <c r="A120" s="11" t="s">
        <v>348</v>
      </c>
      <c r="B120" s="11" t="s">
        <v>347</v>
      </c>
      <c r="C120" s="11" t="s">
        <v>2172</v>
      </c>
      <c r="D120" s="11" t="s">
        <v>2223</v>
      </c>
      <c r="E120" s="11" t="s">
        <v>2222</v>
      </c>
      <c r="F120" s="11" t="s">
        <v>2221</v>
      </c>
      <c r="G120" s="11">
        <v>41</v>
      </c>
    </row>
    <row r="121" spans="1:7" ht="17.100000000000001" customHeight="1">
      <c r="A121" s="11" t="s">
        <v>346</v>
      </c>
      <c r="B121" s="11" t="s">
        <v>345</v>
      </c>
      <c r="C121" s="11" t="s">
        <v>2172</v>
      </c>
      <c r="D121" s="11" t="s">
        <v>2223</v>
      </c>
      <c r="E121" s="11" t="s">
        <v>2222</v>
      </c>
      <c r="F121" s="11" t="s">
        <v>2221</v>
      </c>
      <c r="G121" s="11">
        <v>41</v>
      </c>
    </row>
    <row r="122" spans="1:7" ht="17.100000000000001" customHeight="1">
      <c r="A122" s="11" t="s">
        <v>344</v>
      </c>
      <c r="B122" s="11" t="s">
        <v>343</v>
      </c>
      <c r="C122" s="11" t="s">
        <v>2172</v>
      </c>
      <c r="D122" s="11" t="s">
        <v>2223</v>
      </c>
      <c r="E122" s="11" t="s">
        <v>2220</v>
      </c>
      <c r="F122" s="11" t="s">
        <v>2221</v>
      </c>
      <c r="G122" s="11">
        <v>41</v>
      </c>
    </row>
    <row r="123" spans="1:7" ht="17.100000000000001" customHeight="1">
      <c r="A123" s="11" t="s">
        <v>342</v>
      </c>
      <c r="B123" s="11" t="s">
        <v>341</v>
      </c>
      <c r="C123" s="11" t="s">
        <v>2172</v>
      </c>
      <c r="D123" s="11" t="s">
        <v>2223</v>
      </c>
      <c r="E123" s="11" t="s">
        <v>2222</v>
      </c>
      <c r="F123" s="11" t="s">
        <v>2221</v>
      </c>
      <c r="G123" s="11">
        <v>41</v>
      </c>
    </row>
    <row r="124" spans="1:7" ht="17.100000000000001" customHeight="1">
      <c r="A124" s="11" t="s">
        <v>2324</v>
      </c>
      <c r="B124" s="11" t="s">
        <v>2232</v>
      </c>
      <c r="C124" s="11" t="s">
        <v>2172</v>
      </c>
      <c r="D124" s="11" t="s">
        <v>2223</v>
      </c>
      <c r="E124" s="11" t="s">
        <v>2220</v>
      </c>
      <c r="F124" s="11" t="s">
        <v>2221</v>
      </c>
      <c r="G124" s="11">
        <v>41</v>
      </c>
    </row>
    <row r="125" spans="1:7" ht="17.100000000000001" customHeight="1">
      <c r="A125" s="11" t="s">
        <v>340</v>
      </c>
      <c r="B125" s="11" t="s">
        <v>339</v>
      </c>
      <c r="C125" s="11" t="s">
        <v>2172</v>
      </c>
      <c r="D125" s="11" t="s">
        <v>2223</v>
      </c>
      <c r="E125" s="11" t="s">
        <v>2220</v>
      </c>
      <c r="F125" s="11" t="s">
        <v>2221</v>
      </c>
      <c r="G125" s="11">
        <v>41</v>
      </c>
    </row>
    <row r="126" spans="1:7" ht="17.100000000000001" customHeight="1">
      <c r="A126" s="11" t="s">
        <v>338</v>
      </c>
      <c r="B126" s="11" t="s">
        <v>337</v>
      </c>
      <c r="C126" s="11" t="s">
        <v>2172</v>
      </c>
      <c r="D126" s="11" t="s">
        <v>2219</v>
      </c>
      <c r="E126" s="11" t="s">
        <v>2220</v>
      </c>
      <c r="F126" s="11" t="s">
        <v>2221</v>
      </c>
      <c r="G126" s="11">
        <v>41</v>
      </c>
    </row>
    <row r="127" spans="1:7" ht="17.100000000000001" customHeight="1">
      <c r="A127" s="11" t="s">
        <v>1009</v>
      </c>
      <c r="B127" s="11" t="s">
        <v>1008</v>
      </c>
      <c r="C127" s="11" t="s">
        <v>2193</v>
      </c>
      <c r="D127" s="11" t="s">
        <v>2219</v>
      </c>
      <c r="E127" s="11" t="s">
        <v>2220</v>
      </c>
      <c r="F127" s="11" t="s">
        <v>2227</v>
      </c>
      <c r="G127" s="11">
        <v>41</v>
      </c>
    </row>
    <row r="128" spans="1:7" ht="17.100000000000001" customHeight="1">
      <c r="A128" s="11" t="s">
        <v>1007</v>
      </c>
      <c r="B128" s="11" t="s">
        <v>1006</v>
      </c>
      <c r="C128" s="11" t="s">
        <v>2193</v>
      </c>
      <c r="D128" s="11" t="s">
        <v>2219</v>
      </c>
      <c r="E128" s="11" t="s">
        <v>2222</v>
      </c>
      <c r="F128" s="11" t="s">
        <v>2221</v>
      </c>
      <c r="G128" s="11">
        <v>41</v>
      </c>
    </row>
    <row r="129" spans="1:7" ht="17.100000000000001" customHeight="1">
      <c r="A129" s="11" t="s">
        <v>2325</v>
      </c>
      <c r="B129" s="11" t="s">
        <v>2233</v>
      </c>
      <c r="C129" s="11" t="s">
        <v>2193</v>
      </c>
      <c r="D129" s="11" t="s">
        <v>2219</v>
      </c>
      <c r="E129" s="11" t="s">
        <v>2220</v>
      </c>
      <c r="F129" s="11" t="s">
        <v>2221</v>
      </c>
      <c r="G129" s="11">
        <v>41</v>
      </c>
    </row>
    <row r="130" spans="1:7" ht="17.100000000000001" customHeight="1">
      <c r="A130" s="11" t="s">
        <v>1005</v>
      </c>
      <c r="B130" s="11" t="s">
        <v>1004</v>
      </c>
      <c r="C130" s="11" t="s">
        <v>2193</v>
      </c>
      <c r="D130" s="11" t="s">
        <v>2219</v>
      </c>
      <c r="E130" s="11" t="s">
        <v>2234</v>
      </c>
      <c r="F130" s="11" t="s">
        <v>2221</v>
      </c>
      <c r="G130" s="11">
        <v>41</v>
      </c>
    </row>
    <row r="131" spans="1:7" ht="17.100000000000001" customHeight="1">
      <c r="A131" s="11" t="s">
        <v>1003</v>
      </c>
      <c r="B131" s="11" t="s">
        <v>1002</v>
      </c>
      <c r="C131" s="11" t="s">
        <v>2193</v>
      </c>
      <c r="D131" s="11" t="s">
        <v>2219</v>
      </c>
      <c r="E131" s="11" t="s">
        <v>2220</v>
      </c>
      <c r="F131" s="11" t="s">
        <v>2221</v>
      </c>
      <c r="G131" s="11">
        <v>41</v>
      </c>
    </row>
    <row r="132" spans="1:7" ht="17.100000000000001" customHeight="1">
      <c r="A132" s="11" t="s">
        <v>2326</v>
      </c>
      <c r="B132" s="11" t="s">
        <v>2235</v>
      </c>
      <c r="C132" s="11" t="s">
        <v>2193</v>
      </c>
      <c r="D132" s="11" t="s">
        <v>2223</v>
      </c>
      <c r="E132" s="11" t="s">
        <v>2222</v>
      </c>
      <c r="F132" s="11" t="s">
        <v>2221</v>
      </c>
      <c r="G132" s="11">
        <v>41</v>
      </c>
    </row>
    <row r="133" spans="1:7" ht="17.100000000000001" customHeight="1">
      <c r="A133" s="11" t="s">
        <v>1001</v>
      </c>
      <c r="B133" s="11" t="s">
        <v>1000</v>
      </c>
      <c r="C133" s="11" t="s">
        <v>2193</v>
      </c>
      <c r="D133" s="11" t="s">
        <v>2223</v>
      </c>
      <c r="E133" s="11" t="s">
        <v>2220</v>
      </c>
      <c r="F133" s="11" t="s">
        <v>2221</v>
      </c>
      <c r="G133" s="11">
        <v>41</v>
      </c>
    </row>
    <row r="134" spans="1:7" ht="17.100000000000001" customHeight="1">
      <c r="A134" s="11" t="s">
        <v>999</v>
      </c>
      <c r="B134" s="11" t="s">
        <v>998</v>
      </c>
      <c r="C134" s="11" t="s">
        <v>2193</v>
      </c>
      <c r="D134" s="11" t="s">
        <v>2223</v>
      </c>
      <c r="E134" s="11" t="s">
        <v>2220</v>
      </c>
      <c r="F134" s="11" t="s">
        <v>2221</v>
      </c>
      <c r="G134" s="11">
        <v>41</v>
      </c>
    </row>
    <row r="135" spans="1:7" ht="17.100000000000001" customHeight="1">
      <c r="A135" s="11" t="s">
        <v>997</v>
      </c>
      <c r="B135" s="11" t="s">
        <v>996</v>
      </c>
      <c r="C135" s="11" t="s">
        <v>2193</v>
      </c>
      <c r="D135" s="11" t="s">
        <v>2223</v>
      </c>
      <c r="E135" s="11" t="s">
        <v>2222</v>
      </c>
      <c r="F135" s="11" t="s">
        <v>2221</v>
      </c>
      <c r="G135" s="11">
        <v>41</v>
      </c>
    </row>
    <row r="136" spans="1:7" ht="17.100000000000001" customHeight="1">
      <c r="A136" s="11" t="s">
        <v>995</v>
      </c>
      <c r="B136" s="11" t="s">
        <v>994</v>
      </c>
      <c r="C136" s="11" t="s">
        <v>2193</v>
      </c>
      <c r="D136" s="11" t="s">
        <v>2219</v>
      </c>
      <c r="E136" s="11" t="s">
        <v>2222</v>
      </c>
      <c r="F136" s="11" t="s">
        <v>2221</v>
      </c>
      <c r="G136" s="11">
        <v>41</v>
      </c>
    </row>
    <row r="137" spans="1:7" ht="17.100000000000001" customHeight="1">
      <c r="A137" s="11" t="s">
        <v>993</v>
      </c>
      <c r="B137" s="11" t="s">
        <v>992</v>
      </c>
      <c r="C137" s="11" t="s">
        <v>2193</v>
      </c>
      <c r="D137" s="11" t="s">
        <v>2223</v>
      </c>
      <c r="E137" s="11" t="s">
        <v>2220</v>
      </c>
      <c r="F137" s="11" t="s">
        <v>2221</v>
      </c>
      <c r="G137" s="11">
        <v>41</v>
      </c>
    </row>
    <row r="138" spans="1:7" ht="17.100000000000001" customHeight="1">
      <c r="A138" s="11" t="s">
        <v>991</v>
      </c>
      <c r="B138" s="11" t="s">
        <v>990</v>
      </c>
      <c r="C138" s="11" t="s">
        <v>2193</v>
      </c>
      <c r="D138" s="11" t="s">
        <v>2223</v>
      </c>
      <c r="E138" s="11" t="s">
        <v>2222</v>
      </c>
      <c r="F138" s="11" t="s">
        <v>2221</v>
      </c>
      <c r="G138" s="11">
        <v>41</v>
      </c>
    </row>
    <row r="139" spans="1:7" ht="17.100000000000001" customHeight="1">
      <c r="A139" s="11" t="s">
        <v>989</v>
      </c>
      <c r="B139" s="11" t="s">
        <v>988</v>
      </c>
      <c r="C139" s="11" t="s">
        <v>2193</v>
      </c>
      <c r="D139" s="11" t="s">
        <v>2223</v>
      </c>
      <c r="E139" s="11" t="s">
        <v>2220</v>
      </c>
      <c r="F139" s="11" t="s">
        <v>2221</v>
      </c>
      <c r="G139" s="11">
        <v>41</v>
      </c>
    </row>
    <row r="140" spans="1:7" ht="17.100000000000001" customHeight="1">
      <c r="A140" s="11" t="s">
        <v>2327</v>
      </c>
      <c r="B140" s="11" t="s">
        <v>2236</v>
      </c>
      <c r="C140" s="11" t="s">
        <v>2193</v>
      </c>
      <c r="D140" s="11" t="s">
        <v>2219</v>
      </c>
      <c r="E140" s="11" t="s">
        <v>2222</v>
      </c>
      <c r="F140" s="11" t="s">
        <v>2221</v>
      </c>
      <c r="G140" s="11">
        <v>41</v>
      </c>
    </row>
    <row r="141" spans="1:7" ht="17.100000000000001" customHeight="1">
      <c r="A141" s="11" t="s">
        <v>987</v>
      </c>
      <c r="B141" s="11" t="s">
        <v>986</v>
      </c>
      <c r="C141" s="11" t="s">
        <v>2193</v>
      </c>
      <c r="D141" s="11" t="s">
        <v>2219</v>
      </c>
      <c r="E141" s="11" t="s">
        <v>2220</v>
      </c>
      <c r="F141" s="11" t="s">
        <v>2221</v>
      </c>
      <c r="G141" s="11">
        <v>41</v>
      </c>
    </row>
    <row r="142" spans="1:7" ht="17.100000000000001" customHeight="1">
      <c r="A142" s="11" t="s">
        <v>985</v>
      </c>
      <c r="B142" s="11" t="s">
        <v>984</v>
      </c>
      <c r="C142" s="11" t="s">
        <v>2193</v>
      </c>
      <c r="D142" s="11" t="s">
        <v>2223</v>
      </c>
      <c r="E142" s="11" t="s">
        <v>2220</v>
      </c>
      <c r="F142" s="11" t="s">
        <v>2221</v>
      </c>
      <c r="G142" s="11">
        <v>41</v>
      </c>
    </row>
    <row r="143" spans="1:7" ht="17.100000000000001" customHeight="1">
      <c r="A143" s="11" t="s">
        <v>983</v>
      </c>
      <c r="B143" s="11" t="s">
        <v>982</v>
      </c>
      <c r="C143" s="11" t="s">
        <v>2193</v>
      </c>
      <c r="D143" s="11" t="s">
        <v>2223</v>
      </c>
      <c r="E143" s="11" t="s">
        <v>2222</v>
      </c>
      <c r="F143" s="11" t="s">
        <v>2221</v>
      </c>
      <c r="G143" s="11">
        <v>41</v>
      </c>
    </row>
    <row r="144" spans="1:7" ht="17.100000000000001" customHeight="1">
      <c r="A144" s="11" t="s">
        <v>981</v>
      </c>
      <c r="B144" s="11" t="s">
        <v>980</v>
      </c>
      <c r="C144" s="11" t="s">
        <v>2193</v>
      </c>
      <c r="D144" s="11" t="s">
        <v>2219</v>
      </c>
      <c r="E144" s="11" t="s">
        <v>2220</v>
      </c>
      <c r="F144" s="11" t="s">
        <v>2221</v>
      </c>
      <c r="G144" s="11">
        <v>41</v>
      </c>
    </row>
    <row r="145" spans="1:7" ht="17.100000000000001" customHeight="1">
      <c r="A145" s="11" t="s">
        <v>979</v>
      </c>
      <c r="B145" s="11" t="s">
        <v>978</v>
      </c>
      <c r="C145" s="11" t="s">
        <v>2193</v>
      </c>
      <c r="D145" s="11" t="s">
        <v>2223</v>
      </c>
      <c r="E145" s="11" t="s">
        <v>2220</v>
      </c>
      <c r="F145" s="11" t="s">
        <v>2221</v>
      </c>
      <c r="G145" s="11">
        <v>41</v>
      </c>
    </row>
    <row r="146" spans="1:7" ht="17.100000000000001" customHeight="1">
      <c r="A146" s="11" t="s">
        <v>977</v>
      </c>
      <c r="B146" s="11" t="s">
        <v>976</v>
      </c>
      <c r="C146" s="11" t="s">
        <v>2193</v>
      </c>
      <c r="D146" s="11" t="s">
        <v>2223</v>
      </c>
      <c r="E146" s="11" t="s">
        <v>2220</v>
      </c>
      <c r="F146" s="11" t="s">
        <v>2221</v>
      </c>
      <c r="G146" s="11">
        <v>41</v>
      </c>
    </row>
    <row r="147" spans="1:7" ht="17.100000000000001" customHeight="1">
      <c r="A147" s="11" t="s">
        <v>975</v>
      </c>
      <c r="B147" s="11" t="s">
        <v>974</v>
      </c>
      <c r="C147" s="11" t="s">
        <v>2193</v>
      </c>
      <c r="D147" s="11" t="s">
        <v>2219</v>
      </c>
      <c r="E147" s="11" t="s">
        <v>2222</v>
      </c>
      <c r="F147" s="11" t="s">
        <v>2221</v>
      </c>
      <c r="G147" s="11">
        <v>41</v>
      </c>
    </row>
    <row r="148" spans="1:7" ht="17.100000000000001" customHeight="1">
      <c r="A148" s="11" t="s">
        <v>973</v>
      </c>
      <c r="B148" s="11" t="s">
        <v>972</v>
      </c>
      <c r="C148" s="11" t="s">
        <v>2193</v>
      </c>
      <c r="D148" s="11" t="s">
        <v>2219</v>
      </c>
      <c r="E148" s="11" t="s">
        <v>2220</v>
      </c>
      <c r="F148" s="11" t="s">
        <v>2227</v>
      </c>
      <c r="G148" s="11">
        <v>41</v>
      </c>
    </row>
    <row r="149" spans="1:7" ht="17.100000000000001" customHeight="1">
      <c r="A149" s="11" t="s">
        <v>971</v>
      </c>
      <c r="B149" s="11" t="s">
        <v>970</v>
      </c>
      <c r="C149" s="11" t="s">
        <v>2193</v>
      </c>
      <c r="D149" s="11" t="s">
        <v>2223</v>
      </c>
      <c r="E149" s="11" t="s">
        <v>2220</v>
      </c>
      <c r="F149" s="11" t="s">
        <v>2221</v>
      </c>
      <c r="G149" s="11">
        <v>41</v>
      </c>
    </row>
    <row r="150" spans="1:7" ht="17.100000000000001" customHeight="1">
      <c r="A150" s="11" t="s">
        <v>969</v>
      </c>
      <c r="B150" s="11" t="s">
        <v>968</v>
      </c>
      <c r="C150" s="11" t="s">
        <v>2193</v>
      </c>
      <c r="D150" s="11" t="s">
        <v>2219</v>
      </c>
      <c r="E150" s="11" t="s">
        <v>2222</v>
      </c>
      <c r="F150" s="11" t="s">
        <v>2221</v>
      </c>
      <c r="G150" s="11">
        <v>41</v>
      </c>
    </row>
    <row r="151" spans="1:7" ht="17.100000000000001" customHeight="1">
      <c r="A151" s="11" t="s">
        <v>967</v>
      </c>
      <c r="B151" s="11" t="s">
        <v>966</v>
      </c>
      <c r="C151" s="11" t="s">
        <v>2193</v>
      </c>
      <c r="D151" s="11" t="s">
        <v>2219</v>
      </c>
      <c r="E151" s="11" t="s">
        <v>2220</v>
      </c>
      <c r="F151" s="11" t="s">
        <v>2221</v>
      </c>
      <c r="G151" s="11">
        <v>41</v>
      </c>
    </row>
    <row r="152" spans="1:7" ht="17.100000000000001" customHeight="1">
      <c r="A152" s="11" t="s">
        <v>965</v>
      </c>
      <c r="B152" s="11" t="s">
        <v>964</v>
      </c>
      <c r="C152" s="11" t="s">
        <v>2193</v>
      </c>
      <c r="D152" s="11" t="s">
        <v>2219</v>
      </c>
      <c r="E152" s="11" t="s">
        <v>2222</v>
      </c>
      <c r="F152" s="11" t="s">
        <v>2221</v>
      </c>
      <c r="G152" s="11">
        <v>41</v>
      </c>
    </row>
    <row r="153" spans="1:7" ht="17.100000000000001" customHeight="1">
      <c r="A153" s="11" t="s">
        <v>963</v>
      </c>
      <c r="B153" s="11" t="s">
        <v>962</v>
      </c>
      <c r="C153" s="11" t="s">
        <v>2193</v>
      </c>
      <c r="D153" s="11" t="s">
        <v>2223</v>
      </c>
      <c r="E153" s="11" t="s">
        <v>2220</v>
      </c>
      <c r="F153" s="11" t="s">
        <v>2221</v>
      </c>
      <c r="G153" s="11">
        <v>41</v>
      </c>
    </row>
    <row r="154" spans="1:7" ht="17.100000000000001" customHeight="1">
      <c r="A154" s="11" t="s">
        <v>961</v>
      </c>
      <c r="B154" s="11" t="s">
        <v>960</v>
      </c>
      <c r="C154" s="11" t="s">
        <v>2193</v>
      </c>
      <c r="D154" s="11" t="s">
        <v>2219</v>
      </c>
      <c r="E154" s="11" t="s">
        <v>2220</v>
      </c>
      <c r="F154" s="11" t="s">
        <v>2221</v>
      </c>
      <c r="G154" s="11">
        <v>41</v>
      </c>
    </row>
    <row r="155" spans="1:7" ht="17.100000000000001" customHeight="1">
      <c r="A155" s="11" t="s">
        <v>959</v>
      </c>
      <c r="B155" s="11" t="s">
        <v>958</v>
      </c>
      <c r="C155" s="11" t="s">
        <v>2193</v>
      </c>
      <c r="D155" s="11" t="s">
        <v>2219</v>
      </c>
      <c r="E155" s="11" t="s">
        <v>2222</v>
      </c>
      <c r="F155" s="11" t="s">
        <v>2221</v>
      </c>
      <c r="G155" s="11">
        <v>41</v>
      </c>
    </row>
    <row r="156" spans="1:7" ht="17.100000000000001" customHeight="1">
      <c r="A156" s="11" t="s">
        <v>2328</v>
      </c>
      <c r="B156" s="11" t="s">
        <v>2237</v>
      </c>
      <c r="C156" s="11" t="s">
        <v>2193</v>
      </c>
      <c r="D156" s="11" t="s">
        <v>2223</v>
      </c>
      <c r="E156" s="11" t="s">
        <v>2222</v>
      </c>
      <c r="F156" s="11" t="s">
        <v>2221</v>
      </c>
      <c r="G156" s="11">
        <v>41</v>
      </c>
    </row>
    <row r="157" spans="1:7" ht="17.100000000000001" customHeight="1">
      <c r="A157" s="11" t="s">
        <v>957</v>
      </c>
      <c r="B157" s="11" t="s">
        <v>477</v>
      </c>
      <c r="C157" s="11" t="s">
        <v>2193</v>
      </c>
      <c r="D157" s="11" t="s">
        <v>2223</v>
      </c>
      <c r="E157" s="11" t="s">
        <v>2220</v>
      </c>
      <c r="F157" s="11" t="s">
        <v>2221</v>
      </c>
      <c r="G157" s="11">
        <v>41</v>
      </c>
    </row>
    <row r="158" spans="1:7" ht="17.100000000000001" customHeight="1">
      <c r="A158" s="101" t="s">
        <v>2513</v>
      </c>
      <c r="B158" s="11" t="s">
        <v>955</v>
      </c>
      <c r="C158" s="11" t="s">
        <v>2193</v>
      </c>
      <c r="D158" s="11" t="s">
        <v>2223</v>
      </c>
      <c r="E158" s="11" t="s">
        <v>2222</v>
      </c>
      <c r="F158" s="11" t="s">
        <v>2221</v>
      </c>
      <c r="G158" s="11">
        <v>41</v>
      </c>
    </row>
    <row r="159" spans="1:7" ht="17.100000000000001" customHeight="1">
      <c r="A159" s="11" t="s">
        <v>954</v>
      </c>
      <c r="B159" s="11" t="s">
        <v>953</v>
      </c>
      <c r="C159" s="11" t="s">
        <v>2193</v>
      </c>
      <c r="D159" s="11" t="s">
        <v>2223</v>
      </c>
      <c r="E159" s="11" t="s">
        <v>2220</v>
      </c>
      <c r="F159" s="11" t="s">
        <v>2221</v>
      </c>
      <c r="G159" s="11">
        <v>41</v>
      </c>
    </row>
    <row r="160" spans="1:7" ht="17.100000000000001" customHeight="1">
      <c r="A160" s="11" t="s">
        <v>952</v>
      </c>
      <c r="B160" s="11" t="s">
        <v>951</v>
      </c>
      <c r="C160" s="11" t="s">
        <v>2193</v>
      </c>
      <c r="D160" s="11" t="s">
        <v>2223</v>
      </c>
      <c r="E160" s="11" t="s">
        <v>2220</v>
      </c>
      <c r="F160" s="11" t="s">
        <v>2221</v>
      </c>
      <c r="G160" s="11">
        <v>41</v>
      </c>
    </row>
    <row r="161" spans="1:7" ht="17.100000000000001" customHeight="1">
      <c r="A161" s="11" t="s">
        <v>950</v>
      </c>
      <c r="B161" s="11" t="s">
        <v>949</v>
      </c>
      <c r="C161" s="11" t="s">
        <v>2193</v>
      </c>
      <c r="D161" s="11" t="s">
        <v>2223</v>
      </c>
      <c r="E161" s="11" t="s">
        <v>2222</v>
      </c>
      <c r="F161" s="11" t="s">
        <v>2221</v>
      </c>
      <c r="G161" s="11">
        <v>41</v>
      </c>
    </row>
    <row r="162" spans="1:7" ht="17.100000000000001" customHeight="1">
      <c r="A162" s="11" t="s">
        <v>948</v>
      </c>
      <c r="B162" s="11" t="s">
        <v>947</v>
      </c>
      <c r="C162" s="11" t="s">
        <v>2193</v>
      </c>
      <c r="D162" s="11" t="s">
        <v>2219</v>
      </c>
      <c r="E162" s="11" t="s">
        <v>2220</v>
      </c>
      <c r="F162" s="11" t="s">
        <v>2221</v>
      </c>
      <c r="G162" s="11">
        <v>41</v>
      </c>
    </row>
    <row r="163" spans="1:7" ht="17.100000000000001" customHeight="1">
      <c r="A163" s="11" t="s">
        <v>946</v>
      </c>
      <c r="B163" s="11" t="s">
        <v>945</v>
      </c>
      <c r="C163" s="11" t="s">
        <v>2193</v>
      </c>
      <c r="D163" s="11" t="s">
        <v>2223</v>
      </c>
      <c r="E163" s="11" t="s">
        <v>2220</v>
      </c>
      <c r="F163" s="11" t="s">
        <v>2221</v>
      </c>
      <c r="G163" s="11">
        <v>41</v>
      </c>
    </row>
    <row r="164" spans="1:7" ht="17.100000000000001" customHeight="1">
      <c r="A164" s="11" t="s">
        <v>1076</v>
      </c>
      <c r="B164" s="11" t="s">
        <v>1075</v>
      </c>
      <c r="C164" s="11" t="s">
        <v>2195</v>
      </c>
      <c r="D164" s="11" t="s">
        <v>2219</v>
      </c>
      <c r="E164" s="11" t="s">
        <v>2220</v>
      </c>
      <c r="F164" s="11" t="s">
        <v>2221</v>
      </c>
      <c r="G164" s="11">
        <v>41</v>
      </c>
    </row>
    <row r="165" spans="1:7" ht="17.100000000000001" customHeight="1">
      <c r="A165" s="11" t="s">
        <v>1074</v>
      </c>
      <c r="B165" s="11" t="s">
        <v>1073</v>
      </c>
      <c r="C165" s="11" t="s">
        <v>2195</v>
      </c>
      <c r="D165" s="11" t="s">
        <v>2219</v>
      </c>
      <c r="E165" s="11" t="s">
        <v>2220</v>
      </c>
      <c r="F165" s="11" t="s">
        <v>2221</v>
      </c>
      <c r="G165" s="11">
        <v>41</v>
      </c>
    </row>
    <row r="166" spans="1:7" ht="17.100000000000001" customHeight="1">
      <c r="A166" s="11" t="s">
        <v>1072</v>
      </c>
      <c r="B166" s="11" t="s">
        <v>1071</v>
      </c>
      <c r="C166" s="11" t="s">
        <v>2195</v>
      </c>
      <c r="D166" s="11" t="s">
        <v>2219</v>
      </c>
      <c r="E166" s="11" t="s">
        <v>2220</v>
      </c>
      <c r="F166" s="11" t="s">
        <v>2221</v>
      </c>
      <c r="G166" s="11">
        <v>41</v>
      </c>
    </row>
    <row r="167" spans="1:7" ht="17.100000000000001" customHeight="1">
      <c r="A167" s="11" t="s">
        <v>1070</v>
      </c>
      <c r="B167" s="11" t="s">
        <v>1069</v>
      </c>
      <c r="C167" s="11" t="s">
        <v>2195</v>
      </c>
      <c r="D167" s="11" t="s">
        <v>2219</v>
      </c>
      <c r="E167" s="11" t="s">
        <v>2222</v>
      </c>
      <c r="F167" s="11" t="s">
        <v>2221</v>
      </c>
      <c r="G167" s="11">
        <v>41</v>
      </c>
    </row>
    <row r="168" spans="1:7" ht="17.100000000000001" customHeight="1">
      <c r="A168" s="11" t="s">
        <v>1068</v>
      </c>
      <c r="B168" s="11" t="s">
        <v>1067</v>
      </c>
      <c r="C168" s="11" t="s">
        <v>2195</v>
      </c>
      <c r="D168" s="11" t="s">
        <v>2219</v>
      </c>
      <c r="E168" s="11" t="s">
        <v>2222</v>
      </c>
      <c r="F168" s="11" t="s">
        <v>2221</v>
      </c>
      <c r="G168" s="11">
        <v>41</v>
      </c>
    </row>
    <row r="169" spans="1:7" ht="17.100000000000001" customHeight="1">
      <c r="A169" s="11" t="s">
        <v>1066</v>
      </c>
      <c r="B169" s="11" t="s">
        <v>1065</v>
      </c>
      <c r="C169" s="11" t="s">
        <v>2195</v>
      </c>
      <c r="D169" s="11" t="s">
        <v>2223</v>
      </c>
      <c r="E169" s="11" t="s">
        <v>2220</v>
      </c>
      <c r="F169" s="11" t="s">
        <v>2221</v>
      </c>
      <c r="G169" s="11">
        <v>41</v>
      </c>
    </row>
    <row r="170" spans="1:7" ht="17.100000000000001" customHeight="1">
      <c r="A170" s="11" t="s">
        <v>2329</v>
      </c>
      <c r="B170" s="11" t="s">
        <v>2238</v>
      </c>
      <c r="C170" s="11" t="s">
        <v>2195</v>
      </c>
      <c r="D170" s="11" t="s">
        <v>2219</v>
      </c>
      <c r="E170" s="11" t="s">
        <v>2220</v>
      </c>
      <c r="F170" s="11" t="s">
        <v>2221</v>
      </c>
      <c r="G170" s="11">
        <v>41</v>
      </c>
    </row>
    <row r="171" spans="1:7" ht="17.100000000000001" customHeight="1">
      <c r="A171" s="11" t="s">
        <v>2330</v>
      </c>
      <c r="B171" s="11" t="s">
        <v>2239</v>
      </c>
      <c r="C171" s="11" t="s">
        <v>2195</v>
      </c>
      <c r="D171" s="11" t="s">
        <v>2223</v>
      </c>
      <c r="E171" s="11" t="s">
        <v>2222</v>
      </c>
      <c r="F171" s="11" t="s">
        <v>2221</v>
      </c>
      <c r="G171" s="11">
        <v>41</v>
      </c>
    </row>
    <row r="172" spans="1:7" ht="17.100000000000001" customHeight="1">
      <c r="A172" s="11" t="s">
        <v>1064</v>
      </c>
      <c r="B172" s="11" t="s">
        <v>1063</v>
      </c>
      <c r="C172" s="11" t="s">
        <v>2195</v>
      </c>
      <c r="D172" s="11" t="s">
        <v>2223</v>
      </c>
      <c r="E172" s="11" t="s">
        <v>2220</v>
      </c>
      <c r="F172" s="11" t="s">
        <v>2221</v>
      </c>
      <c r="G172" s="11">
        <v>41</v>
      </c>
    </row>
    <row r="173" spans="1:7" ht="17.100000000000001" customHeight="1">
      <c r="A173" s="11" t="s">
        <v>1062</v>
      </c>
      <c r="B173" s="11" t="s">
        <v>1061</v>
      </c>
      <c r="C173" s="11" t="s">
        <v>2195</v>
      </c>
      <c r="D173" s="11" t="s">
        <v>2219</v>
      </c>
      <c r="E173" s="11" t="s">
        <v>2222</v>
      </c>
      <c r="F173" s="11" t="s">
        <v>2221</v>
      </c>
      <c r="G173" s="11">
        <v>41</v>
      </c>
    </row>
    <row r="174" spans="1:7" ht="17.100000000000001" customHeight="1">
      <c r="A174" s="11" t="s">
        <v>1060</v>
      </c>
      <c r="B174" s="11" t="s">
        <v>1059</v>
      </c>
      <c r="C174" s="11" t="s">
        <v>2195</v>
      </c>
      <c r="D174" s="11" t="s">
        <v>2223</v>
      </c>
      <c r="E174" s="11" t="s">
        <v>2222</v>
      </c>
      <c r="F174" s="11" t="s">
        <v>2221</v>
      </c>
      <c r="G174" s="11">
        <v>41</v>
      </c>
    </row>
    <row r="175" spans="1:7" ht="17.100000000000001" customHeight="1">
      <c r="A175" s="11" t="s">
        <v>1058</v>
      </c>
      <c r="B175" s="11" t="s">
        <v>1057</v>
      </c>
      <c r="C175" s="11" t="s">
        <v>2195</v>
      </c>
      <c r="D175" s="11" t="s">
        <v>2223</v>
      </c>
      <c r="E175" s="11" t="s">
        <v>2220</v>
      </c>
      <c r="F175" s="11" t="s">
        <v>2227</v>
      </c>
      <c r="G175" s="11">
        <v>41</v>
      </c>
    </row>
    <row r="176" spans="1:7" ht="17.100000000000001" customHeight="1">
      <c r="A176" s="11" t="s">
        <v>1056</v>
      </c>
      <c r="B176" s="11" t="s">
        <v>1055</v>
      </c>
      <c r="C176" s="11" t="s">
        <v>2195</v>
      </c>
      <c r="D176" s="11" t="s">
        <v>2219</v>
      </c>
      <c r="E176" s="11" t="s">
        <v>2222</v>
      </c>
      <c r="F176" s="11" t="s">
        <v>2221</v>
      </c>
      <c r="G176" s="11">
        <v>41</v>
      </c>
    </row>
    <row r="177" spans="1:7" ht="17.100000000000001" customHeight="1">
      <c r="A177" s="11" t="s">
        <v>1054</v>
      </c>
      <c r="B177" s="11" t="s">
        <v>1053</v>
      </c>
      <c r="C177" s="11" t="s">
        <v>2195</v>
      </c>
      <c r="D177" s="11" t="s">
        <v>2219</v>
      </c>
      <c r="E177" s="11" t="s">
        <v>2222</v>
      </c>
      <c r="F177" s="11" t="s">
        <v>2221</v>
      </c>
      <c r="G177" s="11">
        <v>41</v>
      </c>
    </row>
    <row r="178" spans="1:7" ht="17.100000000000001" customHeight="1">
      <c r="A178" s="11" t="s">
        <v>1052</v>
      </c>
      <c r="B178" s="11" t="s">
        <v>1051</v>
      </c>
      <c r="C178" s="11" t="s">
        <v>2195</v>
      </c>
      <c r="D178" s="11" t="s">
        <v>2223</v>
      </c>
      <c r="E178" s="11" t="s">
        <v>2222</v>
      </c>
      <c r="F178" s="11" t="s">
        <v>2221</v>
      </c>
      <c r="G178" s="11">
        <v>41</v>
      </c>
    </row>
    <row r="179" spans="1:7" ht="17.100000000000001" customHeight="1">
      <c r="A179" s="11" t="s">
        <v>1050</v>
      </c>
      <c r="B179" s="11" t="s">
        <v>1049</v>
      </c>
      <c r="C179" s="11" t="s">
        <v>2195</v>
      </c>
      <c r="D179" s="11" t="s">
        <v>2223</v>
      </c>
      <c r="E179" s="11" t="s">
        <v>2220</v>
      </c>
      <c r="F179" s="11" t="s">
        <v>2221</v>
      </c>
      <c r="G179" s="11">
        <v>41</v>
      </c>
    </row>
    <row r="180" spans="1:7" ht="17.100000000000001" customHeight="1">
      <c r="A180" s="11" t="s">
        <v>1048</v>
      </c>
      <c r="B180" s="11" t="s">
        <v>1047</v>
      </c>
      <c r="C180" s="11" t="s">
        <v>2195</v>
      </c>
      <c r="D180" s="11" t="s">
        <v>2219</v>
      </c>
      <c r="E180" s="11" t="s">
        <v>2220</v>
      </c>
      <c r="F180" s="11" t="s">
        <v>2221</v>
      </c>
      <c r="G180" s="11">
        <v>41</v>
      </c>
    </row>
    <row r="181" spans="1:7" ht="17.100000000000001" customHeight="1">
      <c r="A181" s="11" t="s">
        <v>1046</v>
      </c>
      <c r="B181" s="11" t="s">
        <v>1045</v>
      </c>
      <c r="C181" s="11" t="s">
        <v>2195</v>
      </c>
      <c r="D181" s="11" t="s">
        <v>2219</v>
      </c>
      <c r="E181" s="11" t="s">
        <v>2222</v>
      </c>
      <c r="F181" s="11" t="s">
        <v>2221</v>
      </c>
      <c r="G181" s="11">
        <v>41</v>
      </c>
    </row>
    <row r="182" spans="1:7" ht="17.100000000000001" customHeight="1">
      <c r="A182" s="11" t="s">
        <v>1044</v>
      </c>
      <c r="B182" s="11" t="s">
        <v>1043</v>
      </c>
      <c r="C182" s="11" t="s">
        <v>2195</v>
      </c>
      <c r="D182" s="11" t="s">
        <v>2223</v>
      </c>
      <c r="E182" s="11" t="s">
        <v>2220</v>
      </c>
      <c r="F182" s="11" t="s">
        <v>2221</v>
      </c>
      <c r="G182" s="11">
        <v>41</v>
      </c>
    </row>
    <row r="183" spans="1:7" ht="17.100000000000001" customHeight="1">
      <c r="A183" s="11" t="s">
        <v>1042</v>
      </c>
      <c r="B183" s="11" t="s">
        <v>1041</v>
      </c>
      <c r="C183" s="11" t="s">
        <v>2195</v>
      </c>
      <c r="D183" s="11" t="s">
        <v>2219</v>
      </c>
      <c r="E183" s="11" t="s">
        <v>2220</v>
      </c>
      <c r="F183" s="11" t="s">
        <v>2221</v>
      </c>
      <c r="G183" s="11">
        <v>41</v>
      </c>
    </row>
    <row r="184" spans="1:7" ht="17.100000000000001" customHeight="1">
      <c r="A184" s="11" t="s">
        <v>1040</v>
      </c>
      <c r="B184" s="11" t="s">
        <v>1039</v>
      </c>
      <c r="C184" s="11" t="s">
        <v>2195</v>
      </c>
      <c r="D184" s="11" t="s">
        <v>2219</v>
      </c>
      <c r="E184" s="11" t="s">
        <v>2220</v>
      </c>
      <c r="F184" s="11" t="s">
        <v>2221</v>
      </c>
      <c r="G184" s="11">
        <v>41</v>
      </c>
    </row>
    <row r="185" spans="1:7" ht="17.100000000000001" customHeight="1">
      <c r="A185" s="11" t="s">
        <v>1038</v>
      </c>
      <c r="B185" s="11" t="s">
        <v>1037</v>
      </c>
      <c r="C185" s="11" t="s">
        <v>2195</v>
      </c>
      <c r="D185" s="11" t="s">
        <v>2219</v>
      </c>
      <c r="E185" s="11" t="s">
        <v>2220</v>
      </c>
      <c r="F185" s="11" t="s">
        <v>2221</v>
      </c>
      <c r="G185" s="11">
        <v>41</v>
      </c>
    </row>
    <row r="186" spans="1:7" ht="17.100000000000001" customHeight="1">
      <c r="A186" s="11" t="s">
        <v>1036</v>
      </c>
      <c r="B186" s="11" t="s">
        <v>1035</v>
      </c>
      <c r="C186" s="11" t="s">
        <v>2195</v>
      </c>
      <c r="D186" s="11" t="s">
        <v>2223</v>
      </c>
      <c r="E186" s="11" t="s">
        <v>2222</v>
      </c>
      <c r="F186" s="11" t="s">
        <v>2221</v>
      </c>
      <c r="G186" s="11">
        <v>41</v>
      </c>
    </row>
    <row r="187" spans="1:7" ht="17.100000000000001" customHeight="1">
      <c r="A187" s="11" t="s">
        <v>1034</v>
      </c>
      <c r="B187" s="11" t="s">
        <v>1033</v>
      </c>
      <c r="C187" s="11" t="s">
        <v>2195</v>
      </c>
      <c r="D187" s="11" t="s">
        <v>2223</v>
      </c>
      <c r="E187" s="11" t="s">
        <v>2220</v>
      </c>
      <c r="F187" s="11" t="s">
        <v>2221</v>
      </c>
      <c r="G187" s="11">
        <v>41</v>
      </c>
    </row>
    <row r="188" spans="1:7" ht="17.100000000000001" customHeight="1">
      <c r="A188" s="11" t="s">
        <v>1032</v>
      </c>
      <c r="B188" s="11" t="s">
        <v>1031</v>
      </c>
      <c r="C188" s="11" t="s">
        <v>2195</v>
      </c>
      <c r="D188" s="11" t="s">
        <v>2223</v>
      </c>
      <c r="E188" s="11" t="s">
        <v>2222</v>
      </c>
      <c r="F188" s="11" t="s">
        <v>2221</v>
      </c>
      <c r="G188" s="11">
        <v>41</v>
      </c>
    </row>
    <row r="189" spans="1:7" ht="17.100000000000001" customHeight="1">
      <c r="A189" s="11" t="s">
        <v>1030</v>
      </c>
      <c r="B189" s="11" t="s">
        <v>1029</v>
      </c>
      <c r="C189" s="11" t="s">
        <v>2195</v>
      </c>
      <c r="D189" s="11" t="s">
        <v>2219</v>
      </c>
      <c r="E189" s="11" t="s">
        <v>2220</v>
      </c>
      <c r="F189" s="11" t="s">
        <v>2221</v>
      </c>
      <c r="G189" s="11">
        <v>41</v>
      </c>
    </row>
    <row r="190" spans="1:7" ht="17.100000000000001" customHeight="1">
      <c r="A190" s="11" t="s">
        <v>2331</v>
      </c>
      <c r="B190" s="11" t="s">
        <v>2240</v>
      </c>
      <c r="C190" s="11" t="s">
        <v>2195</v>
      </c>
      <c r="D190" s="11" t="s">
        <v>2219</v>
      </c>
      <c r="E190" s="11" t="s">
        <v>2220</v>
      </c>
      <c r="F190" s="11" t="s">
        <v>2221</v>
      </c>
      <c r="G190" s="11">
        <v>41</v>
      </c>
    </row>
    <row r="191" spans="1:7" ht="17.100000000000001" customHeight="1">
      <c r="A191" s="11" t="s">
        <v>1028</v>
      </c>
      <c r="B191" s="11" t="s">
        <v>1027</v>
      </c>
      <c r="C191" s="11" t="s">
        <v>2195</v>
      </c>
      <c r="D191" s="11" t="s">
        <v>2223</v>
      </c>
      <c r="E191" s="11" t="s">
        <v>2222</v>
      </c>
      <c r="F191" s="11" t="s">
        <v>2221</v>
      </c>
      <c r="G191" s="11">
        <v>41</v>
      </c>
    </row>
    <row r="192" spans="1:7" ht="17.100000000000001" customHeight="1">
      <c r="A192" s="11" t="s">
        <v>1026</v>
      </c>
      <c r="B192" s="11" t="s">
        <v>1025</v>
      </c>
      <c r="C192" s="11" t="s">
        <v>2195</v>
      </c>
      <c r="D192" s="11" t="s">
        <v>2223</v>
      </c>
      <c r="E192" s="11" t="s">
        <v>2220</v>
      </c>
      <c r="F192" s="11" t="s">
        <v>2221</v>
      </c>
      <c r="G192" s="11">
        <v>41</v>
      </c>
    </row>
    <row r="193" spans="1:7" ht="17.100000000000001" customHeight="1">
      <c r="A193" s="11" t="s">
        <v>1024</v>
      </c>
      <c r="B193" s="11" t="s">
        <v>1023</v>
      </c>
      <c r="C193" s="11" t="s">
        <v>2195</v>
      </c>
      <c r="D193" s="11" t="s">
        <v>2223</v>
      </c>
      <c r="E193" s="11" t="s">
        <v>2220</v>
      </c>
      <c r="F193" s="11" t="s">
        <v>2221</v>
      </c>
      <c r="G193" s="11">
        <v>41</v>
      </c>
    </row>
    <row r="194" spans="1:7" ht="17.100000000000001" customHeight="1">
      <c r="A194" s="11" t="s">
        <v>1022</v>
      </c>
      <c r="B194" s="11" t="s">
        <v>1021</v>
      </c>
      <c r="C194" s="11" t="s">
        <v>2195</v>
      </c>
      <c r="D194" s="11" t="s">
        <v>2223</v>
      </c>
      <c r="E194" s="11" t="s">
        <v>2222</v>
      </c>
      <c r="F194" s="11" t="s">
        <v>2221</v>
      </c>
      <c r="G194" s="11">
        <v>41</v>
      </c>
    </row>
    <row r="195" spans="1:7" ht="17.100000000000001" customHeight="1">
      <c r="A195" s="11" t="s">
        <v>1020</v>
      </c>
      <c r="B195" s="11" t="s">
        <v>1019</v>
      </c>
      <c r="C195" s="11" t="s">
        <v>2195</v>
      </c>
      <c r="D195" s="11" t="s">
        <v>2223</v>
      </c>
      <c r="E195" s="11" t="s">
        <v>2222</v>
      </c>
      <c r="F195" s="11" t="s">
        <v>2221</v>
      </c>
      <c r="G195" s="11">
        <v>41</v>
      </c>
    </row>
    <row r="196" spans="1:7" ht="17.100000000000001" customHeight="1">
      <c r="A196" s="11" t="s">
        <v>1018</v>
      </c>
      <c r="B196" s="11" t="s">
        <v>1017</v>
      </c>
      <c r="C196" s="11" t="s">
        <v>2195</v>
      </c>
      <c r="D196" s="11" t="s">
        <v>2223</v>
      </c>
      <c r="E196" s="11" t="s">
        <v>2220</v>
      </c>
      <c r="F196" s="11" t="s">
        <v>2221</v>
      </c>
      <c r="G196" s="11">
        <v>41</v>
      </c>
    </row>
    <row r="197" spans="1:7" ht="17.100000000000001" customHeight="1">
      <c r="A197" s="11" t="s">
        <v>1016</v>
      </c>
      <c r="B197" s="11" t="s">
        <v>1015</v>
      </c>
      <c r="C197" s="11" t="s">
        <v>2195</v>
      </c>
      <c r="D197" s="11" t="s">
        <v>2223</v>
      </c>
      <c r="E197" s="11" t="s">
        <v>2220</v>
      </c>
      <c r="F197" s="11" t="s">
        <v>2221</v>
      </c>
      <c r="G197" s="11">
        <v>41</v>
      </c>
    </row>
    <row r="198" spans="1:7" ht="17.100000000000001" customHeight="1">
      <c r="A198" s="11" t="s">
        <v>1014</v>
      </c>
      <c r="B198" s="11" t="s">
        <v>1013</v>
      </c>
      <c r="C198" s="11" t="s">
        <v>2195</v>
      </c>
      <c r="D198" s="11" t="s">
        <v>2223</v>
      </c>
      <c r="E198" s="11" t="s">
        <v>2222</v>
      </c>
      <c r="F198" s="11" t="s">
        <v>2221</v>
      </c>
      <c r="G198" s="11">
        <v>41</v>
      </c>
    </row>
    <row r="199" spans="1:7" ht="17.100000000000001" customHeight="1">
      <c r="A199" s="11" t="s">
        <v>2332</v>
      </c>
      <c r="B199" s="11" t="s">
        <v>2241</v>
      </c>
      <c r="C199" s="11" t="s">
        <v>2195</v>
      </c>
      <c r="D199" s="11" t="s">
        <v>2219</v>
      </c>
      <c r="E199" s="11" t="s">
        <v>2220</v>
      </c>
      <c r="F199" s="11" t="s">
        <v>2221</v>
      </c>
      <c r="G199" s="11">
        <v>41</v>
      </c>
    </row>
    <row r="200" spans="1:7" ht="17.100000000000001" customHeight="1">
      <c r="A200" s="11" t="s">
        <v>1012</v>
      </c>
      <c r="B200" s="11" t="s">
        <v>1011</v>
      </c>
      <c r="C200" s="11" t="s">
        <v>2195</v>
      </c>
      <c r="D200" s="11" t="s">
        <v>2223</v>
      </c>
      <c r="E200" s="11" t="s">
        <v>2220</v>
      </c>
      <c r="F200" s="11" t="s">
        <v>2221</v>
      </c>
      <c r="G200" s="11">
        <v>41</v>
      </c>
    </row>
    <row r="201" spans="1:7" ht="17.100000000000001" customHeight="1">
      <c r="A201" s="11" t="s">
        <v>2333</v>
      </c>
      <c r="B201" s="11" t="s">
        <v>1010</v>
      </c>
      <c r="C201" s="11" t="s">
        <v>2195</v>
      </c>
      <c r="D201" s="11" t="s">
        <v>2219</v>
      </c>
      <c r="E201" s="11" t="s">
        <v>2222</v>
      </c>
      <c r="F201" s="11" t="s">
        <v>2221</v>
      </c>
      <c r="G201" s="11">
        <v>41</v>
      </c>
    </row>
    <row r="202" spans="1:7" ht="17.100000000000001" customHeight="1">
      <c r="A202" s="11" t="s">
        <v>2334</v>
      </c>
      <c r="B202" s="11" t="s">
        <v>2242</v>
      </c>
      <c r="C202" s="11" t="s">
        <v>2197</v>
      </c>
      <c r="D202" s="11" t="s">
        <v>2223</v>
      </c>
      <c r="E202" s="11" t="s">
        <v>2220</v>
      </c>
      <c r="F202" s="11" t="s">
        <v>2221</v>
      </c>
      <c r="G202" s="11">
        <v>41</v>
      </c>
    </row>
    <row r="203" spans="1:7" ht="17.100000000000001" customHeight="1">
      <c r="A203" s="11" t="s">
        <v>1147</v>
      </c>
      <c r="B203" s="11" t="s">
        <v>1146</v>
      </c>
      <c r="C203" s="11" t="s">
        <v>2197</v>
      </c>
      <c r="D203" s="11" t="s">
        <v>2219</v>
      </c>
      <c r="E203" s="11" t="s">
        <v>2222</v>
      </c>
      <c r="F203" s="11" t="s">
        <v>2221</v>
      </c>
      <c r="G203" s="11">
        <v>41</v>
      </c>
    </row>
    <row r="204" spans="1:7" ht="17.100000000000001" customHeight="1">
      <c r="A204" s="11" t="s">
        <v>1145</v>
      </c>
      <c r="B204" s="11" t="s">
        <v>1144</v>
      </c>
      <c r="C204" s="11" t="s">
        <v>2197</v>
      </c>
      <c r="D204" s="11" t="s">
        <v>2219</v>
      </c>
      <c r="E204" s="11" t="s">
        <v>2220</v>
      </c>
      <c r="F204" s="11" t="s">
        <v>2221</v>
      </c>
      <c r="G204" s="11">
        <v>41</v>
      </c>
    </row>
    <row r="205" spans="1:7" ht="17.100000000000001" customHeight="1">
      <c r="A205" s="11" t="s">
        <v>1143</v>
      </c>
      <c r="B205" s="11" t="s">
        <v>1142</v>
      </c>
      <c r="C205" s="11" t="s">
        <v>2197</v>
      </c>
      <c r="D205" s="11" t="s">
        <v>2219</v>
      </c>
      <c r="E205" s="11" t="s">
        <v>2220</v>
      </c>
      <c r="F205" s="11" t="s">
        <v>2221</v>
      </c>
      <c r="G205" s="11">
        <v>41</v>
      </c>
    </row>
    <row r="206" spans="1:7" ht="17.100000000000001" customHeight="1">
      <c r="A206" s="11" t="s">
        <v>1141</v>
      </c>
      <c r="B206" s="11" t="s">
        <v>1140</v>
      </c>
      <c r="C206" s="11" t="s">
        <v>2197</v>
      </c>
      <c r="D206" s="11" t="s">
        <v>2219</v>
      </c>
      <c r="E206" s="11" t="s">
        <v>2222</v>
      </c>
      <c r="F206" s="11" t="s">
        <v>2221</v>
      </c>
      <c r="G206" s="11">
        <v>41</v>
      </c>
    </row>
    <row r="207" spans="1:7" ht="17.100000000000001" customHeight="1">
      <c r="A207" s="11" t="s">
        <v>1139</v>
      </c>
      <c r="B207" s="11" t="s">
        <v>1138</v>
      </c>
      <c r="C207" s="11" t="s">
        <v>2197</v>
      </c>
      <c r="D207" s="11" t="s">
        <v>2219</v>
      </c>
      <c r="E207" s="11" t="s">
        <v>2220</v>
      </c>
      <c r="F207" s="11" t="s">
        <v>2221</v>
      </c>
      <c r="G207" s="11">
        <v>41</v>
      </c>
    </row>
    <row r="208" spans="1:7" ht="17.100000000000001" customHeight="1">
      <c r="A208" s="11" t="s">
        <v>1137</v>
      </c>
      <c r="B208" s="11" t="s">
        <v>1136</v>
      </c>
      <c r="C208" s="11" t="s">
        <v>2197</v>
      </c>
      <c r="D208" s="11" t="s">
        <v>2223</v>
      </c>
      <c r="E208" s="11" t="s">
        <v>2220</v>
      </c>
      <c r="F208" s="11" t="s">
        <v>2221</v>
      </c>
      <c r="G208" s="11">
        <v>41</v>
      </c>
    </row>
    <row r="209" spans="1:7" ht="17.100000000000001" customHeight="1">
      <c r="A209" s="11" t="s">
        <v>1135</v>
      </c>
      <c r="B209" s="11" t="s">
        <v>1134</v>
      </c>
      <c r="C209" s="11" t="s">
        <v>2197</v>
      </c>
      <c r="D209" s="11" t="s">
        <v>2219</v>
      </c>
      <c r="E209" s="11" t="s">
        <v>2220</v>
      </c>
      <c r="F209" s="11" t="s">
        <v>2221</v>
      </c>
      <c r="G209" s="11">
        <v>41</v>
      </c>
    </row>
    <row r="210" spans="1:7" ht="17.100000000000001" customHeight="1">
      <c r="A210" s="11" t="s">
        <v>1133</v>
      </c>
      <c r="B210" s="11" t="s">
        <v>1132</v>
      </c>
      <c r="C210" s="11" t="s">
        <v>2197</v>
      </c>
      <c r="D210" s="11" t="s">
        <v>2223</v>
      </c>
      <c r="E210" s="11" t="s">
        <v>2220</v>
      </c>
      <c r="F210" s="11" t="s">
        <v>2227</v>
      </c>
      <c r="G210" s="11">
        <v>41</v>
      </c>
    </row>
    <row r="211" spans="1:7" ht="17.100000000000001" customHeight="1">
      <c r="A211" s="11" t="s">
        <v>1131</v>
      </c>
      <c r="B211" s="11" t="s">
        <v>1130</v>
      </c>
      <c r="C211" s="11" t="s">
        <v>2197</v>
      </c>
      <c r="D211" s="11" t="s">
        <v>2223</v>
      </c>
      <c r="E211" s="11" t="s">
        <v>2220</v>
      </c>
      <c r="F211" s="11" t="s">
        <v>2221</v>
      </c>
      <c r="G211" s="11">
        <v>41</v>
      </c>
    </row>
    <row r="212" spans="1:7" ht="17.100000000000001" customHeight="1">
      <c r="A212" s="11" t="s">
        <v>1129</v>
      </c>
      <c r="B212" s="11" t="s">
        <v>1128</v>
      </c>
      <c r="C212" s="11" t="s">
        <v>2197</v>
      </c>
      <c r="D212" s="11" t="s">
        <v>2223</v>
      </c>
      <c r="E212" s="11" t="s">
        <v>2220</v>
      </c>
      <c r="F212" s="11" t="s">
        <v>2221</v>
      </c>
      <c r="G212" s="11">
        <v>41</v>
      </c>
    </row>
    <row r="213" spans="1:7" ht="17.100000000000001" customHeight="1">
      <c r="A213" s="11" t="s">
        <v>1127</v>
      </c>
      <c r="B213" s="11" t="s">
        <v>1126</v>
      </c>
      <c r="C213" s="11" t="s">
        <v>2197</v>
      </c>
      <c r="D213" s="11" t="s">
        <v>2223</v>
      </c>
      <c r="E213" s="11" t="s">
        <v>2220</v>
      </c>
      <c r="F213" s="11" t="s">
        <v>2221</v>
      </c>
      <c r="G213" s="11">
        <v>41</v>
      </c>
    </row>
    <row r="214" spans="1:7" ht="17.100000000000001" customHeight="1">
      <c r="A214" s="11" t="s">
        <v>1125</v>
      </c>
      <c r="B214" s="11" t="s">
        <v>1124</v>
      </c>
      <c r="C214" s="11" t="s">
        <v>2197</v>
      </c>
      <c r="D214" s="11" t="s">
        <v>2219</v>
      </c>
      <c r="E214" s="11" t="s">
        <v>2222</v>
      </c>
      <c r="F214" s="11" t="s">
        <v>2221</v>
      </c>
      <c r="G214" s="11">
        <v>41</v>
      </c>
    </row>
    <row r="215" spans="1:7" ht="17.100000000000001" customHeight="1">
      <c r="A215" s="11" t="s">
        <v>1123</v>
      </c>
      <c r="B215" s="11" t="s">
        <v>1122</v>
      </c>
      <c r="C215" s="11" t="s">
        <v>2197</v>
      </c>
      <c r="D215" s="11" t="s">
        <v>2223</v>
      </c>
      <c r="E215" s="11" t="s">
        <v>2220</v>
      </c>
      <c r="F215" s="11" t="s">
        <v>2221</v>
      </c>
      <c r="G215" s="11">
        <v>41</v>
      </c>
    </row>
    <row r="216" spans="1:7" ht="17.100000000000001" customHeight="1">
      <c r="A216" s="11" t="s">
        <v>2335</v>
      </c>
      <c r="B216" s="11" t="s">
        <v>2243</v>
      </c>
      <c r="C216" s="11" t="s">
        <v>2197</v>
      </c>
      <c r="D216" s="11" t="s">
        <v>2223</v>
      </c>
      <c r="E216" s="11" t="s">
        <v>2222</v>
      </c>
      <c r="F216" s="11" t="s">
        <v>2227</v>
      </c>
      <c r="G216" s="11">
        <v>41</v>
      </c>
    </row>
    <row r="217" spans="1:7" ht="17.100000000000001" customHeight="1">
      <c r="A217" s="11" t="s">
        <v>1121</v>
      </c>
      <c r="B217" s="11" t="s">
        <v>1120</v>
      </c>
      <c r="C217" s="11" t="s">
        <v>2197</v>
      </c>
      <c r="D217" s="11" t="s">
        <v>2223</v>
      </c>
      <c r="E217" s="11" t="s">
        <v>2220</v>
      </c>
      <c r="F217" s="11" t="s">
        <v>2221</v>
      </c>
      <c r="G217" s="11">
        <v>41</v>
      </c>
    </row>
    <row r="218" spans="1:7" ht="17.100000000000001" customHeight="1">
      <c r="A218" s="11" t="s">
        <v>1119</v>
      </c>
      <c r="B218" s="11" t="s">
        <v>1118</v>
      </c>
      <c r="C218" s="11" t="s">
        <v>2197</v>
      </c>
      <c r="D218" s="11" t="s">
        <v>2223</v>
      </c>
      <c r="E218" s="11" t="s">
        <v>2222</v>
      </c>
      <c r="F218" s="11" t="s">
        <v>2221</v>
      </c>
      <c r="G218" s="11">
        <v>41</v>
      </c>
    </row>
    <row r="219" spans="1:7" ht="17.100000000000001" customHeight="1">
      <c r="A219" s="11" t="s">
        <v>1117</v>
      </c>
      <c r="B219" s="11" t="s">
        <v>1116</v>
      </c>
      <c r="C219" s="11" t="s">
        <v>2197</v>
      </c>
      <c r="D219" s="11" t="s">
        <v>2219</v>
      </c>
      <c r="E219" s="11" t="s">
        <v>2220</v>
      </c>
      <c r="F219" s="11" t="s">
        <v>2221</v>
      </c>
      <c r="G219" s="11">
        <v>41</v>
      </c>
    </row>
    <row r="220" spans="1:7" ht="17.100000000000001" customHeight="1">
      <c r="A220" s="11" t="s">
        <v>1115</v>
      </c>
      <c r="B220" s="11" t="s">
        <v>1114</v>
      </c>
      <c r="C220" s="11" t="s">
        <v>2197</v>
      </c>
      <c r="D220" s="11" t="s">
        <v>2219</v>
      </c>
      <c r="E220" s="11" t="s">
        <v>2220</v>
      </c>
      <c r="F220" s="11" t="s">
        <v>2221</v>
      </c>
      <c r="G220" s="11">
        <v>41</v>
      </c>
    </row>
    <row r="221" spans="1:7" ht="17.100000000000001" customHeight="1">
      <c r="A221" s="11" t="s">
        <v>1113</v>
      </c>
      <c r="B221" s="11" t="s">
        <v>1112</v>
      </c>
      <c r="C221" s="11" t="s">
        <v>2197</v>
      </c>
      <c r="D221" s="11" t="s">
        <v>2219</v>
      </c>
      <c r="E221" s="11" t="s">
        <v>2220</v>
      </c>
      <c r="F221" s="11" t="s">
        <v>2221</v>
      </c>
      <c r="G221" s="11">
        <v>41</v>
      </c>
    </row>
    <row r="222" spans="1:7" ht="17.100000000000001" customHeight="1">
      <c r="A222" s="11" t="s">
        <v>1111</v>
      </c>
      <c r="B222" s="11" t="s">
        <v>1110</v>
      </c>
      <c r="C222" s="11" t="s">
        <v>2197</v>
      </c>
      <c r="D222" s="11" t="s">
        <v>2219</v>
      </c>
      <c r="E222" s="11" t="s">
        <v>2220</v>
      </c>
      <c r="F222" s="11" t="s">
        <v>2221</v>
      </c>
      <c r="G222" s="11">
        <v>41</v>
      </c>
    </row>
    <row r="223" spans="1:7" ht="17.100000000000001" customHeight="1">
      <c r="A223" s="11" t="s">
        <v>1109</v>
      </c>
      <c r="B223" s="11" t="s">
        <v>1108</v>
      </c>
      <c r="C223" s="11" t="s">
        <v>2197</v>
      </c>
      <c r="D223" s="11" t="s">
        <v>2223</v>
      </c>
      <c r="E223" s="11" t="s">
        <v>2222</v>
      </c>
      <c r="F223" s="11" t="s">
        <v>2227</v>
      </c>
      <c r="G223" s="11">
        <v>41</v>
      </c>
    </row>
    <row r="224" spans="1:7" ht="17.100000000000001" customHeight="1">
      <c r="A224" s="11" t="s">
        <v>1107</v>
      </c>
      <c r="B224" s="11" t="s">
        <v>1106</v>
      </c>
      <c r="C224" s="11" t="s">
        <v>2197</v>
      </c>
      <c r="D224" s="11" t="s">
        <v>2219</v>
      </c>
      <c r="E224" s="11" t="s">
        <v>2220</v>
      </c>
      <c r="F224" s="11" t="s">
        <v>2221</v>
      </c>
      <c r="G224" s="11">
        <v>41</v>
      </c>
    </row>
    <row r="225" spans="1:7" ht="17.100000000000001" customHeight="1">
      <c r="A225" s="11" t="s">
        <v>1105</v>
      </c>
      <c r="B225" s="11" t="s">
        <v>1104</v>
      </c>
      <c r="C225" s="11" t="s">
        <v>2197</v>
      </c>
      <c r="D225" s="11" t="s">
        <v>2223</v>
      </c>
      <c r="E225" s="11" t="s">
        <v>2220</v>
      </c>
      <c r="F225" s="11" t="s">
        <v>2221</v>
      </c>
      <c r="G225" s="11">
        <v>41</v>
      </c>
    </row>
    <row r="226" spans="1:7" ht="17.100000000000001" customHeight="1">
      <c r="A226" s="11" t="s">
        <v>1103</v>
      </c>
      <c r="B226" s="11" t="s">
        <v>1102</v>
      </c>
      <c r="C226" s="11" t="s">
        <v>2197</v>
      </c>
      <c r="D226" s="11" t="s">
        <v>2219</v>
      </c>
      <c r="E226" s="11" t="s">
        <v>2220</v>
      </c>
      <c r="F226" s="11" t="s">
        <v>2221</v>
      </c>
      <c r="G226" s="11">
        <v>41</v>
      </c>
    </row>
    <row r="227" spans="1:7" ht="17.100000000000001" customHeight="1">
      <c r="A227" s="11" t="s">
        <v>1101</v>
      </c>
      <c r="B227" s="11" t="s">
        <v>1100</v>
      </c>
      <c r="C227" s="11" t="s">
        <v>2197</v>
      </c>
      <c r="D227" s="11" t="s">
        <v>2223</v>
      </c>
      <c r="E227" s="11" t="s">
        <v>2222</v>
      </c>
      <c r="F227" s="11" t="s">
        <v>2221</v>
      </c>
      <c r="G227" s="11">
        <v>41</v>
      </c>
    </row>
    <row r="228" spans="1:7" ht="17.100000000000001" customHeight="1">
      <c r="A228" s="11" t="s">
        <v>1099</v>
      </c>
      <c r="B228" s="11" t="s">
        <v>1098</v>
      </c>
      <c r="C228" s="11" t="s">
        <v>2197</v>
      </c>
      <c r="D228" s="11" t="s">
        <v>2223</v>
      </c>
      <c r="E228" s="11" t="s">
        <v>2220</v>
      </c>
      <c r="F228" s="11" t="s">
        <v>2221</v>
      </c>
      <c r="G228" s="11">
        <v>41</v>
      </c>
    </row>
    <row r="229" spans="1:7" ht="17.100000000000001" customHeight="1">
      <c r="A229" s="11" t="s">
        <v>1097</v>
      </c>
      <c r="B229" s="11" t="s">
        <v>1096</v>
      </c>
      <c r="C229" s="11" t="s">
        <v>2197</v>
      </c>
      <c r="D229" s="11" t="s">
        <v>2223</v>
      </c>
      <c r="E229" s="11" t="s">
        <v>2222</v>
      </c>
      <c r="F229" s="11" t="s">
        <v>2221</v>
      </c>
      <c r="G229" s="11">
        <v>41</v>
      </c>
    </row>
    <row r="230" spans="1:7" ht="17.100000000000001" customHeight="1">
      <c r="A230" s="11" t="s">
        <v>1095</v>
      </c>
      <c r="B230" s="11" t="s">
        <v>1094</v>
      </c>
      <c r="C230" s="11" t="s">
        <v>2197</v>
      </c>
      <c r="D230" s="11" t="s">
        <v>2223</v>
      </c>
      <c r="E230" s="11" t="s">
        <v>2222</v>
      </c>
      <c r="F230" s="11" t="s">
        <v>2221</v>
      </c>
      <c r="G230" s="11">
        <v>41</v>
      </c>
    </row>
    <row r="231" spans="1:7" ht="17.100000000000001" customHeight="1">
      <c r="A231" s="11" t="s">
        <v>1093</v>
      </c>
      <c r="B231" s="11" t="s">
        <v>1092</v>
      </c>
      <c r="C231" s="11" t="s">
        <v>2197</v>
      </c>
      <c r="D231" s="11" t="s">
        <v>2223</v>
      </c>
      <c r="E231" s="11" t="s">
        <v>2222</v>
      </c>
      <c r="F231" s="11" t="s">
        <v>2221</v>
      </c>
      <c r="G231" s="11">
        <v>41</v>
      </c>
    </row>
    <row r="232" spans="1:7" ht="17.100000000000001" customHeight="1">
      <c r="A232" s="11" t="s">
        <v>1091</v>
      </c>
      <c r="B232" s="11" t="s">
        <v>1090</v>
      </c>
      <c r="C232" s="11" t="s">
        <v>2197</v>
      </c>
      <c r="D232" s="11" t="s">
        <v>2219</v>
      </c>
      <c r="E232" s="11" t="s">
        <v>2222</v>
      </c>
      <c r="F232" s="11" t="s">
        <v>2221</v>
      </c>
      <c r="G232" s="11">
        <v>41</v>
      </c>
    </row>
    <row r="233" spans="1:7" ht="17.100000000000001" customHeight="1">
      <c r="A233" s="11" t="s">
        <v>1089</v>
      </c>
      <c r="B233" s="11" t="s">
        <v>1088</v>
      </c>
      <c r="C233" s="11" t="s">
        <v>2197</v>
      </c>
      <c r="D233" s="11" t="s">
        <v>2223</v>
      </c>
      <c r="E233" s="11" t="s">
        <v>2220</v>
      </c>
      <c r="F233" s="11" t="s">
        <v>2221</v>
      </c>
      <c r="G233" s="11">
        <v>41</v>
      </c>
    </row>
    <row r="234" spans="1:7" ht="17.100000000000001" customHeight="1">
      <c r="A234" s="11" t="s">
        <v>1087</v>
      </c>
      <c r="B234" s="11" t="s">
        <v>1086</v>
      </c>
      <c r="C234" s="11" t="s">
        <v>2197</v>
      </c>
      <c r="D234" s="11" t="s">
        <v>2219</v>
      </c>
      <c r="E234" s="11" t="s">
        <v>2220</v>
      </c>
      <c r="F234" s="11" t="s">
        <v>2221</v>
      </c>
      <c r="G234" s="11">
        <v>41</v>
      </c>
    </row>
    <row r="235" spans="1:7" ht="17.100000000000001" customHeight="1">
      <c r="A235" s="11" t="s">
        <v>1085</v>
      </c>
      <c r="B235" s="11" t="s">
        <v>1084</v>
      </c>
      <c r="C235" s="11" t="s">
        <v>2197</v>
      </c>
      <c r="D235" s="11" t="s">
        <v>2223</v>
      </c>
      <c r="E235" s="11" t="s">
        <v>2220</v>
      </c>
      <c r="F235" s="11" t="s">
        <v>2221</v>
      </c>
      <c r="G235" s="11">
        <v>41</v>
      </c>
    </row>
    <row r="236" spans="1:7" ht="17.100000000000001" customHeight="1">
      <c r="A236" s="11" t="s">
        <v>1083</v>
      </c>
      <c r="B236" s="11" t="s">
        <v>1082</v>
      </c>
      <c r="C236" s="11" t="s">
        <v>2197</v>
      </c>
      <c r="D236" s="11" t="s">
        <v>2219</v>
      </c>
      <c r="E236" s="11" t="s">
        <v>2220</v>
      </c>
      <c r="F236" s="11" t="s">
        <v>2221</v>
      </c>
      <c r="G236" s="11">
        <v>41</v>
      </c>
    </row>
    <row r="237" spans="1:7" ht="17.100000000000001" customHeight="1">
      <c r="A237" s="11" t="s">
        <v>1081</v>
      </c>
      <c r="B237" s="11" t="s">
        <v>1080</v>
      </c>
      <c r="C237" s="11" t="s">
        <v>2197</v>
      </c>
      <c r="D237" s="11" t="s">
        <v>2219</v>
      </c>
      <c r="E237" s="11" t="s">
        <v>2222</v>
      </c>
      <c r="F237" s="11" t="s">
        <v>2221</v>
      </c>
      <c r="G237" s="11">
        <v>41</v>
      </c>
    </row>
    <row r="238" spans="1:7" ht="17.100000000000001" customHeight="1">
      <c r="A238" s="11" t="s">
        <v>2336</v>
      </c>
      <c r="B238" s="11" t="s">
        <v>1079</v>
      </c>
      <c r="C238" s="11" t="s">
        <v>2197</v>
      </c>
      <c r="D238" s="11" t="s">
        <v>2219</v>
      </c>
      <c r="E238" s="11" t="s">
        <v>2220</v>
      </c>
      <c r="F238" s="11" t="s">
        <v>2221</v>
      </c>
      <c r="G238" s="11">
        <v>41</v>
      </c>
    </row>
    <row r="239" spans="1:7" ht="17.100000000000001" customHeight="1">
      <c r="A239" s="11" t="s">
        <v>1078</v>
      </c>
      <c r="B239" s="11" t="s">
        <v>1077</v>
      </c>
      <c r="C239" s="11" t="s">
        <v>2197</v>
      </c>
      <c r="D239" s="11" t="s">
        <v>2223</v>
      </c>
      <c r="E239" s="11" t="s">
        <v>2220</v>
      </c>
      <c r="F239" s="11" t="s">
        <v>2221</v>
      </c>
      <c r="G239" s="11">
        <v>41</v>
      </c>
    </row>
    <row r="240" spans="1:7" ht="17.100000000000001" customHeight="1">
      <c r="A240" s="11" t="s">
        <v>2337</v>
      </c>
      <c r="B240" s="11" t="s">
        <v>2244</v>
      </c>
      <c r="C240" s="11" t="s">
        <v>2175</v>
      </c>
      <c r="D240" s="11" t="s">
        <v>2219</v>
      </c>
      <c r="E240" s="11" t="s">
        <v>2222</v>
      </c>
      <c r="F240" s="11" t="s">
        <v>2221</v>
      </c>
      <c r="G240" s="11">
        <v>41</v>
      </c>
    </row>
    <row r="241" spans="1:7" ht="17.100000000000001" customHeight="1">
      <c r="A241" s="11" t="s">
        <v>468</v>
      </c>
      <c r="B241" s="11" t="s">
        <v>467</v>
      </c>
      <c r="C241" s="11" t="s">
        <v>2175</v>
      </c>
      <c r="D241" s="11" t="s">
        <v>2219</v>
      </c>
      <c r="E241" s="11" t="s">
        <v>2220</v>
      </c>
      <c r="F241" s="11" t="s">
        <v>2221</v>
      </c>
      <c r="G241" s="11">
        <v>41</v>
      </c>
    </row>
    <row r="242" spans="1:7" ht="17.100000000000001" customHeight="1">
      <c r="A242" s="11" t="s">
        <v>2338</v>
      </c>
      <c r="B242" s="11" t="s">
        <v>2245</v>
      </c>
      <c r="C242" s="11" t="s">
        <v>2175</v>
      </c>
      <c r="D242" s="11" t="s">
        <v>2219</v>
      </c>
      <c r="E242" s="11" t="s">
        <v>2222</v>
      </c>
      <c r="F242" s="11" t="s">
        <v>2221</v>
      </c>
      <c r="G242" s="11">
        <v>41</v>
      </c>
    </row>
    <row r="243" spans="1:7" ht="17.100000000000001" customHeight="1">
      <c r="A243" s="11" t="s">
        <v>466</v>
      </c>
      <c r="B243" s="11" t="s">
        <v>465</v>
      </c>
      <c r="C243" s="11" t="s">
        <v>2175</v>
      </c>
      <c r="D243" s="11" t="s">
        <v>2219</v>
      </c>
      <c r="E243" s="11" t="s">
        <v>2220</v>
      </c>
      <c r="F243" s="11" t="s">
        <v>2221</v>
      </c>
      <c r="G243" s="11">
        <v>41</v>
      </c>
    </row>
    <row r="244" spans="1:7" ht="17.100000000000001" customHeight="1">
      <c r="A244" s="11" t="s">
        <v>464</v>
      </c>
      <c r="B244" s="11" t="s">
        <v>463</v>
      </c>
      <c r="C244" s="11" t="s">
        <v>2175</v>
      </c>
      <c r="D244" s="11" t="s">
        <v>2219</v>
      </c>
      <c r="E244" s="11" t="s">
        <v>2220</v>
      </c>
      <c r="F244" s="11" t="s">
        <v>2221</v>
      </c>
      <c r="G244" s="11">
        <v>41</v>
      </c>
    </row>
    <row r="245" spans="1:7" ht="17.100000000000001" customHeight="1">
      <c r="A245" s="11" t="s">
        <v>462</v>
      </c>
      <c r="B245" s="11" t="s">
        <v>461</v>
      </c>
      <c r="C245" s="11" t="s">
        <v>2175</v>
      </c>
      <c r="D245" s="11" t="s">
        <v>2223</v>
      </c>
      <c r="E245" s="11" t="s">
        <v>2222</v>
      </c>
      <c r="F245" s="11" t="s">
        <v>2221</v>
      </c>
      <c r="G245" s="11">
        <v>41</v>
      </c>
    </row>
    <row r="246" spans="1:7" ht="17.100000000000001" customHeight="1">
      <c r="A246" s="11" t="s">
        <v>460</v>
      </c>
      <c r="B246" s="11" t="s">
        <v>459</v>
      </c>
      <c r="C246" s="11" t="s">
        <v>2175</v>
      </c>
      <c r="D246" s="11" t="s">
        <v>2219</v>
      </c>
      <c r="E246" s="11" t="s">
        <v>2222</v>
      </c>
      <c r="F246" s="11" t="s">
        <v>2221</v>
      </c>
      <c r="G246" s="11">
        <v>41</v>
      </c>
    </row>
    <row r="247" spans="1:7" ht="17.100000000000001" customHeight="1">
      <c r="A247" s="11" t="s">
        <v>458</v>
      </c>
      <c r="B247" s="11" t="s">
        <v>457</v>
      </c>
      <c r="C247" s="11" t="s">
        <v>2175</v>
      </c>
      <c r="D247" s="11" t="s">
        <v>2223</v>
      </c>
      <c r="E247" s="11" t="s">
        <v>2222</v>
      </c>
      <c r="F247" s="11" t="s">
        <v>2221</v>
      </c>
      <c r="G247" s="11">
        <v>41</v>
      </c>
    </row>
    <row r="248" spans="1:7" ht="17.100000000000001" customHeight="1">
      <c r="A248" s="11" t="s">
        <v>456</v>
      </c>
      <c r="B248" s="11" t="s">
        <v>455</v>
      </c>
      <c r="C248" s="11" t="s">
        <v>2175</v>
      </c>
      <c r="D248" s="11" t="s">
        <v>2219</v>
      </c>
      <c r="E248" s="11" t="s">
        <v>2222</v>
      </c>
      <c r="F248" s="11" t="s">
        <v>2221</v>
      </c>
      <c r="G248" s="11">
        <v>41</v>
      </c>
    </row>
    <row r="249" spans="1:7" ht="17.100000000000001" customHeight="1">
      <c r="A249" s="11" t="s">
        <v>454</v>
      </c>
      <c r="B249" s="11" t="s">
        <v>453</v>
      </c>
      <c r="C249" s="11" t="s">
        <v>2175</v>
      </c>
      <c r="D249" s="11" t="s">
        <v>2223</v>
      </c>
      <c r="E249" s="11" t="s">
        <v>2220</v>
      </c>
      <c r="F249" s="11" t="s">
        <v>2221</v>
      </c>
      <c r="G249" s="11">
        <v>41</v>
      </c>
    </row>
    <row r="250" spans="1:7" ht="17.100000000000001" customHeight="1">
      <c r="A250" s="11" t="s">
        <v>452</v>
      </c>
      <c r="B250" s="11" t="s">
        <v>451</v>
      </c>
      <c r="C250" s="11" t="s">
        <v>2175</v>
      </c>
      <c r="D250" s="11" t="s">
        <v>2219</v>
      </c>
      <c r="E250" s="11" t="s">
        <v>2220</v>
      </c>
      <c r="F250" s="11" t="s">
        <v>2221</v>
      </c>
      <c r="G250" s="11">
        <v>41</v>
      </c>
    </row>
    <row r="251" spans="1:7" ht="17.100000000000001" customHeight="1">
      <c r="A251" s="11" t="s">
        <v>450</v>
      </c>
      <c r="B251" s="11" t="s">
        <v>449</v>
      </c>
      <c r="C251" s="11" t="s">
        <v>2175</v>
      </c>
      <c r="D251" s="11" t="s">
        <v>2219</v>
      </c>
      <c r="E251" s="11" t="s">
        <v>2220</v>
      </c>
      <c r="F251" s="11" t="s">
        <v>2221</v>
      </c>
      <c r="G251" s="11">
        <v>41</v>
      </c>
    </row>
    <row r="252" spans="1:7" ht="17.100000000000001" customHeight="1">
      <c r="A252" s="11" t="s">
        <v>448</v>
      </c>
      <c r="B252" s="11" t="s">
        <v>447</v>
      </c>
      <c r="C252" s="11" t="s">
        <v>2175</v>
      </c>
      <c r="D252" s="11" t="s">
        <v>2223</v>
      </c>
      <c r="E252" s="11" t="s">
        <v>2220</v>
      </c>
      <c r="F252" s="11" t="s">
        <v>2221</v>
      </c>
      <c r="G252" s="11">
        <v>41</v>
      </c>
    </row>
    <row r="253" spans="1:7" ht="17.100000000000001" customHeight="1">
      <c r="A253" s="11" t="s">
        <v>446</v>
      </c>
      <c r="B253" s="11" t="s">
        <v>445</v>
      </c>
      <c r="C253" s="11" t="s">
        <v>2175</v>
      </c>
      <c r="D253" s="11" t="s">
        <v>2223</v>
      </c>
      <c r="E253" s="11" t="s">
        <v>2222</v>
      </c>
      <c r="F253" s="11" t="s">
        <v>2221</v>
      </c>
      <c r="G253" s="11">
        <v>41</v>
      </c>
    </row>
    <row r="254" spans="1:7" ht="17.100000000000001" customHeight="1">
      <c r="A254" s="11" t="s">
        <v>444</v>
      </c>
      <c r="B254" s="11" t="s">
        <v>443</v>
      </c>
      <c r="C254" s="11" t="s">
        <v>2175</v>
      </c>
      <c r="D254" s="11" t="s">
        <v>2219</v>
      </c>
      <c r="E254" s="11" t="s">
        <v>2222</v>
      </c>
      <c r="F254" s="11" t="s">
        <v>2221</v>
      </c>
      <c r="G254" s="11">
        <v>41</v>
      </c>
    </row>
    <row r="255" spans="1:7" ht="17.100000000000001" customHeight="1">
      <c r="A255" s="11" t="s">
        <v>442</v>
      </c>
      <c r="B255" s="11" t="s">
        <v>441</v>
      </c>
      <c r="C255" s="11" t="s">
        <v>2175</v>
      </c>
      <c r="D255" s="11" t="s">
        <v>2219</v>
      </c>
      <c r="E255" s="11" t="s">
        <v>2222</v>
      </c>
      <c r="F255" s="11" t="s">
        <v>2221</v>
      </c>
      <c r="G255" s="11">
        <v>41</v>
      </c>
    </row>
    <row r="256" spans="1:7" ht="17.100000000000001" customHeight="1">
      <c r="A256" s="11" t="s">
        <v>440</v>
      </c>
      <c r="B256" s="11" t="s">
        <v>439</v>
      </c>
      <c r="C256" s="11" t="s">
        <v>2175</v>
      </c>
      <c r="D256" s="11" t="s">
        <v>2219</v>
      </c>
      <c r="E256" s="11" t="s">
        <v>2220</v>
      </c>
      <c r="F256" s="11" t="s">
        <v>2221</v>
      </c>
      <c r="G256" s="11">
        <v>41</v>
      </c>
    </row>
    <row r="257" spans="1:7" ht="17.100000000000001" customHeight="1">
      <c r="A257" s="11" t="s">
        <v>438</v>
      </c>
      <c r="B257" s="11" t="s">
        <v>437</v>
      </c>
      <c r="C257" s="11" t="s">
        <v>2175</v>
      </c>
      <c r="D257" s="11" t="s">
        <v>2223</v>
      </c>
      <c r="E257" s="11" t="s">
        <v>2220</v>
      </c>
      <c r="F257" s="11" t="s">
        <v>2221</v>
      </c>
      <c r="G257" s="11">
        <v>41</v>
      </c>
    </row>
    <row r="258" spans="1:7" ht="17.100000000000001" customHeight="1">
      <c r="A258" s="11" t="s">
        <v>436</v>
      </c>
      <c r="B258" s="11" t="s">
        <v>435</v>
      </c>
      <c r="C258" s="11" t="s">
        <v>2175</v>
      </c>
      <c r="D258" s="11" t="s">
        <v>2219</v>
      </c>
      <c r="E258" s="11" t="s">
        <v>2220</v>
      </c>
      <c r="F258" s="11" t="s">
        <v>2221</v>
      </c>
      <c r="G258" s="11">
        <v>41</v>
      </c>
    </row>
    <row r="259" spans="1:7" ht="17.100000000000001" customHeight="1">
      <c r="A259" s="11" t="s">
        <v>434</v>
      </c>
      <c r="B259" s="11" t="s">
        <v>433</v>
      </c>
      <c r="C259" s="11" t="s">
        <v>2175</v>
      </c>
      <c r="D259" s="11" t="s">
        <v>2219</v>
      </c>
      <c r="E259" s="11" t="s">
        <v>2220</v>
      </c>
      <c r="F259" s="11" t="s">
        <v>2221</v>
      </c>
      <c r="G259" s="11">
        <v>41</v>
      </c>
    </row>
    <row r="260" spans="1:7" ht="17.100000000000001" customHeight="1">
      <c r="A260" s="11" t="s">
        <v>432</v>
      </c>
      <c r="B260" s="11" t="s">
        <v>431</v>
      </c>
      <c r="C260" s="11" t="s">
        <v>2175</v>
      </c>
      <c r="D260" s="11" t="s">
        <v>2219</v>
      </c>
      <c r="E260" s="11" t="s">
        <v>2220</v>
      </c>
      <c r="F260" s="11" t="s">
        <v>2221</v>
      </c>
      <c r="G260" s="11">
        <v>41</v>
      </c>
    </row>
    <row r="261" spans="1:7" ht="17.100000000000001" customHeight="1">
      <c r="A261" s="11" t="s">
        <v>430</v>
      </c>
      <c r="B261" s="11" t="s">
        <v>429</v>
      </c>
      <c r="C261" s="11" t="s">
        <v>2175</v>
      </c>
      <c r="D261" s="11" t="s">
        <v>2223</v>
      </c>
      <c r="E261" s="11" t="s">
        <v>2220</v>
      </c>
      <c r="F261" s="11" t="s">
        <v>2221</v>
      </c>
      <c r="G261" s="11">
        <v>41</v>
      </c>
    </row>
    <row r="262" spans="1:7" ht="17.100000000000001" customHeight="1">
      <c r="A262" s="11" t="s">
        <v>428</v>
      </c>
      <c r="B262" s="11" t="s">
        <v>427</v>
      </c>
      <c r="C262" s="11" t="s">
        <v>2175</v>
      </c>
      <c r="D262" s="11" t="s">
        <v>2223</v>
      </c>
      <c r="E262" s="11" t="s">
        <v>2220</v>
      </c>
      <c r="F262" s="11" t="s">
        <v>2221</v>
      </c>
      <c r="G262" s="11">
        <v>41</v>
      </c>
    </row>
    <row r="263" spans="1:7" ht="17.100000000000001" customHeight="1">
      <c r="A263" s="11" t="s">
        <v>426</v>
      </c>
      <c r="B263" s="11" t="s">
        <v>425</v>
      </c>
      <c r="C263" s="11" t="s">
        <v>2175</v>
      </c>
      <c r="D263" s="11" t="s">
        <v>2223</v>
      </c>
      <c r="E263" s="11" t="s">
        <v>2220</v>
      </c>
      <c r="F263" s="11" t="s">
        <v>2221</v>
      </c>
      <c r="G263" s="11">
        <v>41</v>
      </c>
    </row>
    <row r="264" spans="1:7" ht="17.100000000000001" customHeight="1">
      <c r="A264" s="11" t="s">
        <v>424</v>
      </c>
      <c r="B264" s="11" t="s">
        <v>423</v>
      </c>
      <c r="C264" s="11" t="s">
        <v>2175</v>
      </c>
      <c r="D264" s="11" t="s">
        <v>2219</v>
      </c>
      <c r="E264" s="11" t="s">
        <v>2220</v>
      </c>
      <c r="F264" s="11" t="s">
        <v>2221</v>
      </c>
      <c r="G264" s="11">
        <v>41</v>
      </c>
    </row>
    <row r="265" spans="1:7" ht="17.100000000000001" customHeight="1">
      <c r="A265" s="11" t="s">
        <v>422</v>
      </c>
      <c r="B265" s="11" t="s">
        <v>421</v>
      </c>
      <c r="C265" s="11" t="s">
        <v>2175</v>
      </c>
      <c r="D265" s="11" t="s">
        <v>2223</v>
      </c>
      <c r="E265" s="11" t="s">
        <v>2220</v>
      </c>
      <c r="F265" s="11" t="s">
        <v>2221</v>
      </c>
      <c r="G265" s="11">
        <v>41</v>
      </c>
    </row>
    <row r="266" spans="1:7" ht="17.100000000000001" customHeight="1">
      <c r="A266" s="11" t="s">
        <v>420</v>
      </c>
      <c r="B266" s="11" t="s">
        <v>419</v>
      </c>
      <c r="C266" s="11" t="s">
        <v>2175</v>
      </c>
      <c r="D266" s="11" t="s">
        <v>2219</v>
      </c>
      <c r="E266" s="11" t="s">
        <v>2220</v>
      </c>
      <c r="F266" s="11" t="s">
        <v>2221</v>
      </c>
      <c r="G266" s="11">
        <v>41</v>
      </c>
    </row>
    <row r="267" spans="1:7" ht="17.100000000000001" customHeight="1">
      <c r="A267" s="11" t="s">
        <v>418</v>
      </c>
      <c r="B267" s="11" t="s">
        <v>417</v>
      </c>
      <c r="C267" s="11" t="s">
        <v>2175</v>
      </c>
      <c r="D267" s="11" t="s">
        <v>2223</v>
      </c>
      <c r="E267" s="11" t="s">
        <v>2220</v>
      </c>
      <c r="F267" s="11" t="s">
        <v>2221</v>
      </c>
      <c r="G267" s="11">
        <v>41</v>
      </c>
    </row>
    <row r="268" spans="1:7" ht="17.100000000000001" customHeight="1">
      <c r="A268" s="11" t="s">
        <v>416</v>
      </c>
      <c r="B268" s="11" t="s">
        <v>415</v>
      </c>
      <c r="C268" s="11" t="s">
        <v>2175</v>
      </c>
      <c r="D268" s="11" t="s">
        <v>2219</v>
      </c>
      <c r="E268" s="11" t="s">
        <v>2222</v>
      </c>
      <c r="F268" s="11" t="s">
        <v>2221</v>
      </c>
      <c r="G268" s="11">
        <v>41</v>
      </c>
    </row>
    <row r="269" spans="1:7" ht="17.100000000000001" customHeight="1">
      <c r="A269" s="11" t="s">
        <v>414</v>
      </c>
      <c r="B269" s="11" t="s">
        <v>413</v>
      </c>
      <c r="C269" s="11" t="s">
        <v>2175</v>
      </c>
      <c r="D269" s="11" t="s">
        <v>2219</v>
      </c>
      <c r="E269" s="11" t="s">
        <v>2222</v>
      </c>
      <c r="F269" s="11" t="s">
        <v>2221</v>
      </c>
      <c r="G269" s="11">
        <v>41</v>
      </c>
    </row>
    <row r="270" spans="1:7" ht="17.100000000000001" customHeight="1">
      <c r="A270" s="11" t="s">
        <v>412</v>
      </c>
      <c r="B270" s="11" t="s">
        <v>411</v>
      </c>
      <c r="C270" s="11" t="s">
        <v>2175</v>
      </c>
      <c r="D270" s="11" t="s">
        <v>2223</v>
      </c>
      <c r="E270" s="11" t="s">
        <v>2220</v>
      </c>
      <c r="F270" s="11" t="s">
        <v>2221</v>
      </c>
      <c r="G270" s="11">
        <v>41</v>
      </c>
    </row>
    <row r="271" spans="1:7" ht="17.100000000000001" customHeight="1">
      <c r="A271" s="11" t="s">
        <v>410</v>
      </c>
      <c r="B271" s="11" t="s">
        <v>409</v>
      </c>
      <c r="C271" s="11" t="s">
        <v>2175</v>
      </c>
      <c r="D271" s="11" t="s">
        <v>2223</v>
      </c>
      <c r="E271" s="11" t="s">
        <v>2220</v>
      </c>
      <c r="F271" s="11" t="s">
        <v>2221</v>
      </c>
      <c r="G271" s="11">
        <v>41</v>
      </c>
    </row>
    <row r="272" spans="1:7" ht="17.100000000000001" customHeight="1">
      <c r="A272" s="11" t="s">
        <v>408</v>
      </c>
      <c r="B272" s="11" t="s">
        <v>407</v>
      </c>
      <c r="C272" s="11" t="s">
        <v>2175</v>
      </c>
      <c r="D272" s="11" t="s">
        <v>2219</v>
      </c>
      <c r="E272" s="11" t="s">
        <v>2220</v>
      </c>
      <c r="F272" s="11" t="s">
        <v>2227</v>
      </c>
      <c r="G272" s="11">
        <v>41</v>
      </c>
    </row>
    <row r="273" spans="1:7" ht="17.100000000000001" customHeight="1">
      <c r="A273" s="11" t="s">
        <v>406</v>
      </c>
      <c r="B273" s="11" t="s">
        <v>405</v>
      </c>
      <c r="C273" s="11" t="s">
        <v>2175</v>
      </c>
      <c r="D273" s="11" t="s">
        <v>2223</v>
      </c>
      <c r="E273" s="11" t="s">
        <v>2220</v>
      </c>
      <c r="F273" s="11" t="s">
        <v>2221</v>
      </c>
      <c r="G273" s="11">
        <v>41</v>
      </c>
    </row>
    <row r="274" spans="1:7" ht="17.100000000000001" customHeight="1">
      <c r="A274" s="11" t="s">
        <v>2339</v>
      </c>
      <c r="B274" s="11" t="s">
        <v>2246</v>
      </c>
      <c r="C274" s="11" t="s">
        <v>2178</v>
      </c>
      <c r="D274" s="11" t="s">
        <v>2219</v>
      </c>
      <c r="E274" s="11" t="s">
        <v>2220</v>
      </c>
      <c r="F274" s="11" t="s">
        <v>2221</v>
      </c>
      <c r="G274" s="11">
        <v>41</v>
      </c>
    </row>
    <row r="275" spans="1:7" ht="17.100000000000001" customHeight="1">
      <c r="A275" s="11" t="s">
        <v>536</v>
      </c>
      <c r="B275" s="11" t="s">
        <v>535</v>
      </c>
      <c r="C275" s="11" t="s">
        <v>2178</v>
      </c>
      <c r="D275" s="11" t="s">
        <v>2219</v>
      </c>
      <c r="E275" s="11" t="s">
        <v>2220</v>
      </c>
      <c r="F275" s="11" t="s">
        <v>2221</v>
      </c>
      <c r="G275" s="11">
        <v>41</v>
      </c>
    </row>
    <row r="276" spans="1:7" ht="17.100000000000001" customHeight="1">
      <c r="A276" s="11" t="s">
        <v>534</v>
      </c>
      <c r="B276" s="11" t="s">
        <v>533</v>
      </c>
      <c r="C276" s="11" t="s">
        <v>2178</v>
      </c>
      <c r="D276" s="11" t="s">
        <v>2219</v>
      </c>
      <c r="E276" s="11" t="s">
        <v>2220</v>
      </c>
      <c r="F276" s="11" t="s">
        <v>2221</v>
      </c>
      <c r="G276" s="11">
        <v>41</v>
      </c>
    </row>
    <row r="277" spans="1:7" ht="17.100000000000001" customHeight="1">
      <c r="A277" s="11" t="s">
        <v>532</v>
      </c>
      <c r="B277" s="11" t="s">
        <v>531</v>
      </c>
      <c r="C277" s="11" t="s">
        <v>2178</v>
      </c>
      <c r="D277" s="11" t="s">
        <v>2219</v>
      </c>
      <c r="E277" s="11" t="s">
        <v>2220</v>
      </c>
      <c r="F277" s="11" t="s">
        <v>2221</v>
      </c>
      <c r="G277" s="11">
        <v>41</v>
      </c>
    </row>
    <row r="278" spans="1:7" ht="17.100000000000001" customHeight="1">
      <c r="A278" s="11" t="s">
        <v>530</v>
      </c>
      <c r="B278" s="11" t="s">
        <v>529</v>
      </c>
      <c r="C278" s="11" t="s">
        <v>2178</v>
      </c>
      <c r="D278" s="11" t="s">
        <v>2219</v>
      </c>
      <c r="E278" s="11" t="s">
        <v>2220</v>
      </c>
      <c r="F278" s="11" t="s">
        <v>2221</v>
      </c>
      <c r="G278" s="11">
        <v>41</v>
      </c>
    </row>
    <row r="279" spans="1:7" ht="17.100000000000001" customHeight="1">
      <c r="A279" s="11" t="s">
        <v>528</v>
      </c>
      <c r="B279" s="11" t="s">
        <v>527</v>
      </c>
      <c r="C279" s="11" t="s">
        <v>2178</v>
      </c>
      <c r="D279" s="11" t="s">
        <v>2223</v>
      </c>
      <c r="E279" s="11" t="s">
        <v>2220</v>
      </c>
      <c r="F279" s="11" t="s">
        <v>2221</v>
      </c>
      <c r="G279" s="11">
        <v>41</v>
      </c>
    </row>
    <row r="280" spans="1:7" ht="17.100000000000001" customHeight="1">
      <c r="A280" s="11" t="s">
        <v>526</v>
      </c>
      <c r="B280" s="11" t="s">
        <v>525</v>
      </c>
      <c r="C280" s="11" t="s">
        <v>2178</v>
      </c>
      <c r="D280" s="11" t="s">
        <v>2219</v>
      </c>
      <c r="E280" s="11" t="s">
        <v>2220</v>
      </c>
      <c r="F280" s="11" t="s">
        <v>2221</v>
      </c>
      <c r="G280" s="11">
        <v>41</v>
      </c>
    </row>
    <row r="281" spans="1:7" ht="17.100000000000001" customHeight="1">
      <c r="A281" s="11" t="s">
        <v>524</v>
      </c>
      <c r="B281" s="11" t="s">
        <v>523</v>
      </c>
      <c r="C281" s="11" t="s">
        <v>2178</v>
      </c>
      <c r="D281" s="11" t="s">
        <v>2223</v>
      </c>
      <c r="E281" s="11" t="s">
        <v>2220</v>
      </c>
      <c r="F281" s="11" t="s">
        <v>2221</v>
      </c>
      <c r="G281" s="11">
        <v>41</v>
      </c>
    </row>
    <row r="282" spans="1:7" ht="17.100000000000001" customHeight="1">
      <c r="A282" s="11" t="s">
        <v>522</v>
      </c>
      <c r="B282" s="11" t="s">
        <v>521</v>
      </c>
      <c r="C282" s="11" t="s">
        <v>2178</v>
      </c>
      <c r="D282" s="11" t="s">
        <v>2223</v>
      </c>
      <c r="E282" s="11" t="s">
        <v>2220</v>
      </c>
      <c r="F282" s="11" t="s">
        <v>2221</v>
      </c>
      <c r="G282" s="11">
        <v>41</v>
      </c>
    </row>
    <row r="283" spans="1:7" ht="17.100000000000001" customHeight="1">
      <c r="A283" s="11" t="s">
        <v>520</v>
      </c>
      <c r="B283" s="11" t="s">
        <v>519</v>
      </c>
      <c r="C283" s="11" t="s">
        <v>2178</v>
      </c>
      <c r="D283" s="11" t="s">
        <v>2223</v>
      </c>
      <c r="E283" s="11" t="s">
        <v>2220</v>
      </c>
      <c r="F283" s="11" t="s">
        <v>2221</v>
      </c>
      <c r="G283" s="11">
        <v>41</v>
      </c>
    </row>
    <row r="284" spans="1:7" ht="17.100000000000001" customHeight="1">
      <c r="A284" s="11" t="s">
        <v>518</v>
      </c>
      <c r="B284" s="11" t="s">
        <v>517</v>
      </c>
      <c r="C284" s="11" t="s">
        <v>2178</v>
      </c>
      <c r="D284" s="11" t="s">
        <v>2223</v>
      </c>
      <c r="E284" s="11" t="s">
        <v>2220</v>
      </c>
      <c r="F284" s="11" t="s">
        <v>2221</v>
      </c>
      <c r="G284" s="11">
        <v>41</v>
      </c>
    </row>
    <row r="285" spans="1:7" ht="17.100000000000001" customHeight="1">
      <c r="A285" s="11" t="s">
        <v>516</v>
      </c>
      <c r="B285" s="11" t="s">
        <v>515</v>
      </c>
      <c r="C285" s="11" t="s">
        <v>2178</v>
      </c>
      <c r="D285" s="11" t="s">
        <v>2219</v>
      </c>
      <c r="E285" s="11" t="s">
        <v>2220</v>
      </c>
      <c r="F285" s="11" t="s">
        <v>2221</v>
      </c>
      <c r="G285" s="11">
        <v>41</v>
      </c>
    </row>
    <row r="286" spans="1:7" ht="17.100000000000001" customHeight="1">
      <c r="A286" s="11" t="s">
        <v>514</v>
      </c>
      <c r="B286" s="11" t="s">
        <v>513</v>
      </c>
      <c r="C286" s="11" t="s">
        <v>2178</v>
      </c>
      <c r="D286" s="11" t="s">
        <v>2223</v>
      </c>
      <c r="E286" s="11" t="s">
        <v>2222</v>
      </c>
      <c r="F286" s="11" t="s">
        <v>2221</v>
      </c>
      <c r="G286" s="11">
        <v>41</v>
      </c>
    </row>
    <row r="287" spans="1:7" ht="17.100000000000001" customHeight="1">
      <c r="A287" s="11" t="s">
        <v>512</v>
      </c>
      <c r="B287" s="11" t="s">
        <v>511</v>
      </c>
      <c r="C287" s="11" t="s">
        <v>2178</v>
      </c>
      <c r="D287" s="11" t="s">
        <v>2223</v>
      </c>
      <c r="E287" s="11" t="s">
        <v>2222</v>
      </c>
      <c r="F287" s="11" t="s">
        <v>2221</v>
      </c>
      <c r="G287" s="11">
        <v>41</v>
      </c>
    </row>
    <row r="288" spans="1:7" ht="17.100000000000001" customHeight="1">
      <c r="A288" s="11" t="s">
        <v>510</v>
      </c>
      <c r="B288" s="11" t="s">
        <v>509</v>
      </c>
      <c r="C288" s="11" t="s">
        <v>2178</v>
      </c>
      <c r="D288" s="11" t="s">
        <v>2223</v>
      </c>
      <c r="E288" s="11" t="s">
        <v>2220</v>
      </c>
      <c r="F288" s="11" t="s">
        <v>2221</v>
      </c>
      <c r="G288" s="11">
        <v>41</v>
      </c>
    </row>
    <row r="289" spans="1:7" ht="17.100000000000001" customHeight="1">
      <c r="A289" s="11" t="s">
        <v>508</v>
      </c>
      <c r="B289" s="11" t="s">
        <v>507</v>
      </c>
      <c r="C289" s="11" t="s">
        <v>2178</v>
      </c>
      <c r="D289" s="11" t="s">
        <v>2219</v>
      </c>
      <c r="E289" s="11" t="s">
        <v>2222</v>
      </c>
      <c r="F289" s="11" t="s">
        <v>2221</v>
      </c>
      <c r="G289" s="11">
        <v>41</v>
      </c>
    </row>
    <row r="290" spans="1:7" ht="17.100000000000001" customHeight="1">
      <c r="A290" s="11" t="s">
        <v>506</v>
      </c>
      <c r="B290" s="11" t="s">
        <v>505</v>
      </c>
      <c r="C290" s="11" t="s">
        <v>2178</v>
      </c>
      <c r="D290" s="11" t="s">
        <v>2223</v>
      </c>
      <c r="E290" s="11" t="s">
        <v>2220</v>
      </c>
      <c r="F290" s="11" t="s">
        <v>2221</v>
      </c>
      <c r="G290" s="11">
        <v>41</v>
      </c>
    </row>
    <row r="291" spans="1:7" ht="17.100000000000001" customHeight="1">
      <c r="A291" s="11" t="s">
        <v>504</v>
      </c>
      <c r="B291" s="11" t="s">
        <v>503</v>
      </c>
      <c r="C291" s="11" t="s">
        <v>2178</v>
      </c>
      <c r="D291" s="11" t="s">
        <v>2219</v>
      </c>
      <c r="E291" s="11" t="s">
        <v>2220</v>
      </c>
      <c r="F291" s="11" t="s">
        <v>2221</v>
      </c>
      <c r="G291" s="11">
        <v>41</v>
      </c>
    </row>
    <row r="292" spans="1:7" ht="17.100000000000001" customHeight="1">
      <c r="A292" s="11" t="s">
        <v>502</v>
      </c>
      <c r="B292" s="11" t="s">
        <v>501</v>
      </c>
      <c r="C292" s="11" t="s">
        <v>2178</v>
      </c>
      <c r="D292" s="11" t="s">
        <v>2223</v>
      </c>
      <c r="E292" s="11" t="s">
        <v>2220</v>
      </c>
      <c r="F292" s="11" t="s">
        <v>2221</v>
      </c>
      <c r="G292" s="11">
        <v>41</v>
      </c>
    </row>
    <row r="293" spans="1:7" ht="17.100000000000001" customHeight="1">
      <c r="A293" s="11" t="s">
        <v>500</v>
      </c>
      <c r="B293" s="11" t="s">
        <v>499</v>
      </c>
      <c r="C293" s="11" t="s">
        <v>2178</v>
      </c>
      <c r="D293" s="11" t="s">
        <v>2223</v>
      </c>
      <c r="E293" s="11" t="s">
        <v>2222</v>
      </c>
      <c r="F293" s="11" t="s">
        <v>2221</v>
      </c>
      <c r="G293" s="11">
        <v>41</v>
      </c>
    </row>
    <row r="294" spans="1:7" ht="17.100000000000001" customHeight="1">
      <c r="A294" s="11" t="s">
        <v>498</v>
      </c>
      <c r="B294" s="11" t="s">
        <v>497</v>
      </c>
      <c r="C294" s="11" t="s">
        <v>2178</v>
      </c>
      <c r="D294" s="11" t="s">
        <v>2219</v>
      </c>
      <c r="E294" s="11" t="s">
        <v>2220</v>
      </c>
      <c r="F294" s="11" t="s">
        <v>2221</v>
      </c>
      <c r="G294" s="11">
        <v>41</v>
      </c>
    </row>
    <row r="295" spans="1:7" ht="17.100000000000001" customHeight="1">
      <c r="A295" s="11" t="s">
        <v>496</v>
      </c>
      <c r="B295" s="11" t="s">
        <v>495</v>
      </c>
      <c r="C295" s="11" t="s">
        <v>2178</v>
      </c>
      <c r="D295" s="11" t="s">
        <v>2223</v>
      </c>
      <c r="E295" s="11" t="s">
        <v>2220</v>
      </c>
      <c r="F295" s="11" t="s">
        <v>2221</v>
      </c>
      <c r="G295" s="11">
        <v>41</v>
      </c>
    </row>
    <row r="296" spans="1:7" ht="17.100000000000001" customHeight="1">
      <c r="A296" s="11" t="s">
        <v>494</v>
      </c>
      <c r="B296" s="11" t="s">
        <v>493</v>
      </c>
      <c r="C296" s="11" t="s">
        <v>2178</v>
      </c>
      <c r="D296" s="11" t="s">
        <v>2219</v>
      </c>
      <c r="E296" s="11" t="s">
        <v>2220</v>
      </c>
      <c r="F296" s="11" t="s">
        <v>2221</v>
      </c>
      <c r="G296" s="11">
        <v>41</v>
      </c>
    </row>
    <row r="297" spans="1:7" ht="17.100000000000001" customHeight="1">
      <c r="A297" s="11" t="s">
        <v>492</v>
      </c>
      <c r="B297" s="11" t="s">
        <v>491</v>
      </c>
      <c r="C297" s="11" t="s">
        <v>2178</v>
      </c>
      <c r="D297" s="11" t="s">
        <v>2223</v>
      </c>
      <c r="E297" s="11" t="s">
        <v>2222</v>
      </c>
      <c r="F297" s="11" t="s">
        <v>2221</v>
      </c>
      <c r="G297" s="11">
        <v>41</v>
      </c>
    </row>
    <row r="298" spans="1:7" ht="17.100000000000001" customHeight="1">
      <c r="A298" s="11" t="s">
        <v>490</v>
      </c>
      <c r="B298" s="11" t="s">
        <v>489</v>
      </c>
      <c r="C298" s="11" t="s">
        <v>2178</v>
      </c>
      <c r="D298" s="11" t="s">
        <v>2219</v>
      </c>
      <c r="E298" s="11" t="s">
        <v>2220</v>
      </c>
      <c r="F298" s="11" t="s">
        <v>2221</v>
      </c>
      <c r="G298" s="11">
        <v>41</v>
      </c>
    </row>
    <row r="299" spans="1:7" ht="17.100000000000001" customHeight="1">
      <c r="A299" s="11" t="s">
        <v>488</v>
      </c>
      <c r="B299" s="11" t="s">
        <v>487</v>
      </c>
      <c r="C299" s="11" t="s">
        <v>2178</v>
      </c>
      <c r="D299" s="11" t="s">
        <v>2223</v>
      </c>
      <c r="E299" s="11" t="s">
        <v>2220</v>
      </c>
      <c r="F299" s="11" t="s">
        <v>2221</v>
      </c>
      <c r="G299" s="11">
        <v>41</v>
      </c>
    </row>
    <row r="300" spans="1:7" ht="17.100000000000001" customHeight="1">
      <c r="A300" s="11" t="s">
        <v>486</v>
      </c>
      <c r="B300" s="11" t="s">
        <v>485</v>
      </c>
      <c r="C300" s="11" t="s">
        <v>2178</v>
      </c>
      <c r="D300" s="11" t="s">
        <v>2219</v>
      </c>
      <c r="E300" s="11" t="s">
        <v>2222</v>
      </c>
      <c r="F300" s="11" t="s">
        <v>2221</v>
      </c>
      <c r="G300" s="11">
        <v>41</v>
      </c>
    </row>
    <row r="301" spans="1:7" ht="17.100000000000001" customHeight="1">
      <c r="A301" s="11" t="s">
        <v>484</v>
      </c>
      <c r="B301" s="11" t="s">
        <v>483</v>
      </c>
      <c r="C301" s="11" t="s">
        <v>2178</v>
      </c>
      <c r="D301" s="11" t="s">
        <v>2223</v>
      </c>
      <c r="E301" s="11" t="s">
        <v>2220</v>
      </c>
      <c r="F301" s="11" t="s">
        <v>2221</v>
      </c>
      <c r="G301" s="11">
        <v>41</v>
      </c>
    </row>
    <row r="302" spans="1:7" ht="17.100000000000001" customHeight="1">
      <c r="A302" s="11" t="s">
        <v>482</v>
      </c>
      <c r="B302" s="11" t="s">
        <v>481</v>
      </c>
      <c r="C302" s="11" t="s">
        <v>2178</v>
      </c>
      <c r="D302" s="11" t="s">
        <v>2219</v>
      </c>
      <c r="E302" s="11" t="s">
        <v>2220</v>
      </c>
      <c r="F302" s="11" t="s">
        <v>2221</v>
      </c>
      <c r="G302" s="11">
        <v>41</v>
      </c>
    </row>
    <row r="303" spans="1:7" ht="17.100000000000001" customHeight="1">
      <c r="A303" s="11" t="s">
        <v>480</v>
      </c>
      <c r="B303" s="11" t="s">
        <v>479</v>
      </c>
      <c r="C303" s="11" t="s">
        <v>2178</v>
      </c>
      <c r="D303" s="11" t="s">
        <v>2223</v>
      </c>
      <c r="E303" s="11" t="s">
        <v>2220</v>
      </c>
      <c r="F303" s="11" t="s">
        <v>2221</v>
      </c>
      <c r="G303" s="11">
        <v>41</v>
      </c>
    </row>
    <row r="304" spans="1:7" ht="17.100000000000001" customHeight="1">
      <c r="A304" s="11" t="s">
        <v>478</v>
      </c>
      <c r="B304" s="11" t="s">
        <v>477</v>
      </c>
      <c r="C304" s="11" t="s">
        <v>2178</v>
      </c>
      <c r="D304" s="11" t="s">
        <v>2223</v>
      </c>
      <c r="E304" s="11" t="s">
        <v>2220</v>
      </c>
      <c r="F304" s="11" t="s">
        <v>2221</v>
      </c>
      <c r="G304" s="11">
        <v>41</v>
      </c>
    </row>
    <row r="305" spans="1:7" ht="17.100000000000001" customHeight="1">
      <c r="A305" s="11" t="s">
        <v>2340</v>
      </c>
      <c r="B305" s="11" t="s">
        <v>2247</v>
      </c>
      <c r="C305" s="11" t="s">
        <v>2178</v>
      </c>
      <c r="D305" s="11" t="s">
        <v>2223</v>
      </c>
      <c r="E305" s="11" t="s">
        <v>2220</v>
      </c>
      <c r="F305" s="11" t="s">
        <v>2221</v>
      </c>
      <c r="G305" s="11">
        <v>41</v>
      </c>
    </row>
    <row r="306" spans="1:7" ht="17.100000000000001" customHeight="1">
      <c r="A306" s="11" t="s">
        <v>476</v>
      </c>
      <c r="B306" s="11" t="s">
        <v>475</v>
      </c>
      <c r="C306" s="11" t="s">
        <v>2178</v>
      </c>
      <c r="D306" s="11" t="s">
        <v>2223</v>
      </c>
      <c r="E306" s="11" t="s">
        <v>2220</v>
      </c>
      <c r="F306" s="11" t="s">
        <v>2221</v>
      </c>
      <c r="G306" s="11">
        <v>41</v>
      </c>
    </row>
    <row r="307" spans="1:7" ht="17.100000000000001" customHeight="1">
      <c r="A307" s="11" t="s">
        <v>474</v>
      </c>
      <c r="B307" s="11" t="s">
        <v>473</v>
      </c>
      <c r="C307" s="11" t="s">
        <v>2178</v>
      </c>
      <c r="D307" s="11" t="s">
        <v>2223</v>
      </c>
      <c r="E307" s="11" t="s">
        <v>2220</v>
      </c>
      <c r="F307" s="11" t="s">
        <v>2221</v>
      </c>
      <c r="G307" s="11">
        <v>41</v>
      </c>
    </row>
    <row r="308" spans="1:7" ht="17.100000000000001" customHeight="1">
      <c r="A308" s="11" t="s">
        <v>472</v>
      </c>
      <c r="B308" s="11" t="s">
        <v>471</v>
      </c>
      <c r="C308" s="11" t="s">
        <v>2178</v>
      </c>
      <c r="D308" s="11" t="s">
        <v>2223</v>
      </c>
      <c r="E308" s="11" t="s">
        <v>2220</v>
      </c>
      <c r="F308" s="11" t="s">
        <v>2221</v>
      </c>
      <c r="G308" s="11">
        <v>41</v>
      </c>
    </row>
    <row r="309" spans="1:7" ht="17.100000000000001" customHeight="1">
      <c r="A309" s="11" t="s">
        <v>470</v>
      </c>
      <c r="B309" s="11" t="s">
        <v>469</v>
      </c>
      <c r="C309" s="11" t="s">
        <v>2178</v>
      </c>
      <c r="D309" s="11" t="s">
        <v>2219</v>
      </c>
      <c r="E309" s="11" t="s">
        <v>2220</v>
      </c>
      <c r="F309" s="11" t="s">
        <v>2221</v>
      </c>
      <c r="G309" s="11">
        <v>41</v>
      </c>
    </row>
    <row r="310" spans="1:7" ht="17.100000000000001" customHeight="1">
      <c r="A310" s="11" t="s">
        <v>606</v>
      </c>
      <c r="B310" s="11" t="s">
        <v>605</v>
      </c>
      <c r="C310" s="11" t="s">
        <v>2181</v>
      </c>
      <c r="D310" s="11" t="s">
        <v>2219</v>
      </c>
      <c r="E310" s="11" t="s">
        <v>2220</v>
      </c>
      <c r="F310" s="11" t="s">
        <v>2221</v>
      </c>
      <c r="G310" s="11">
        <v>41</v>
      </c>
    </row>
    <row r="311" spans="1:7" ht="17.100000000000001" customHeight="1">
      <c r="A311" s="11" t="s">
        <v>604</v>
      </c>
      <c r="B311" s="11" t="s">
        <v>603</v>
      </c>
      <c r="C311" s="11" t="s">
        <v>2181</v>
      </c>
      <c r="D311" s="11" t="s">
        <v>2219</v>
      </c>
      <c r="E311" s="11" t="s">
        <v>2220</v>
      </c>
      <c r="F311" s="11" t="s">
        <v>2221</v>
      </c>
      <c r="G311" s="11">
        <v>41</v>
      </c>
    </row>
    <row r="312" spans="1:7" ht="17.100000000000001" customHeight="1">
      <c r="A312" s="11" t="s">
        <v>602</v>
      </c>
      <c r="B312" s="11" t="s">
        <v>601</v>
      </c>
      <c r="C312" s="11" t="s">
        <v>2181</v>
      </c>
      <c r="D312" s="11" t="s">
        <v>2223</v>
      </c>
      <c r="E312" s="11" t="s">
        <v>2220</v>
      </c>
      <c r="F312" s="11" t="s">
        <v>2221</v>
      </c>
      <c r="G312" s="11">
        <v>41</v>
      </c>
    </row>
    <row r="313" spans="1:7" ht="17.100000000000001" customHeight="1">
      <c r="A313" s="11" t="s">
        <v>600</v>
      </c>
      <c r="B313" s="11" t="s">
        <v>599</v>
      </c>
      <c r="C313" s="11" t="s">
        <v>2181</v>
      </c>
      <c r="D313" s="11" t="s">
        <v>2219</v>
      </c>
      <c r="E313" s="11" t="s">
        <v>2220</v>
      </c>
      <c r="F313" s="11" t="s">
        <v>2221</v>
      </c>
      <c r="G313" s="11">
        <v>41</v>
      </c>
    </row>
    <row r="314" spans="1:7" ht="17.100000000000001" customHeight="1">
      <c r="A314" s="11" t="s">
        <v>598</v>
      </c>
      <c r="B314" s="11" t="s">
        <v>597</v>
      </c>
      <c r="C314" s="11" t="s">
        <v>2181</v>
      </c>
      <c r="D314" s="11" t="s">
        <v>2223</v>
      </c>
      <c r="E314" s="11" t="s">
        <v>2222</v>
      </c>
      <c r="F314" s="11" t="s">
        <v>2221</v>
      </c>
      <c r="G314" s="11">
        <v>41</v>
      </c>
    </row>
    <row r="315" spans="1:7" ht="17.100000000000001" customHeight="1">
      <c r="A315" s="11" t="s">
        <v>596</v>
      </c>
      <c r="B315" s="11" t="s">
        <v>595</v>
      </c>
      <c r="C315" s="11" t="s">
        <v>2181</v>
      </c>
      <c r="D315" s="11" t="s">
        <v>2223</v>
      </c>
      <c r="E315" s="11" t="s">
        <v>2220</v>
      </c>
      <c r="F315" s="11" t="s">
        <v>2221</v>
      </c>
      <c r="G315" s="11">
        <v>41</v>
      </c>
    </row>
    <row r="316" spans="1:7" ht="17.100000000000001" customHeight="1">
      <c r="A316" s="11" t="s">
        <v>594</v>
      </c>
      <c r="B316" s="11" t="s">
        <v>593</v>
      </c>
      <c r="C316" s="11" t="s">
        <v>2181</v>
      </c>
      <c r="D316" s="11" t="s">
        <v>2223</v>
      </c>
      <c r="E316" s="11" t="s">
        <v>2220</v>
      </c>
      <c r="F316" s="11" t="s">
        <v>2221</v>
      </c>
      <c r="G316" s="11">
        <v>41</v>
      </c>
    </row>
    <row r="317" spans="1:7" ht="17.100000000000001" customHeight="1">
      <c r="A317" s="11" t="s">
        <v>592</v>
      </c>
      <c r="B317" s="11" t="s">
        <v>591</v>
      </c>
      <c r="C317" s="11" t="s">
        <v>2181</v>
      </c>
      <c r="D317" s="11" t="s">
        <v>2219</v>
      </c>
      <c r="E317" s="11" t="s">
        <v>2220</v>
      </c>
      <c r="F317" s="11" t="s">
        <v>2221</v>
      </c>
      <c r="G317" s="11">
        <v>41</v>
      </c>
    </row>
    <row r="318" spans="1:7" ht="17.100000000000001" customHeight="1">
      <c r="A318" s="11" t="s">
        <v>590</v>
      </c>
      <c r="B318" s="11" t="s">
        <v>589</v>
      </c>
      <c r="C318" s="11" t="s">
        <v>2181</v>
      </c>
      <c r="D318" s="11" t="s">
        <v>2223</v>
      </c>
      <c r="E318" s="11" t="s">
        <v>2220</v>
      </c>
      <c r="F318" s="11" t="s">
        <v>2221</v>
      </c>
      <c r="G318" s="11">
        <v>41</v>
      </c>
    </row>
    <row r="319" spans="1:7" ht="17.100000000000001" customHeight="1">
      <c r="A319" s="11" t="s">
        <v>588</v>
      </c>
      <c r="B319" s="11" t="s">
        <v>587</v>
      </c>
      <c r="C319" s="11" t="s">
        <v>2181</v>
      </c>
      <c r="D319" s="11" t="s">
        <v>2223</v>
      </c>
      <c r="E319" s="11" t="s">
        <v>2220</v>
      </c>
      <c r="F319" s="11" t="s">
        <v>2221</v>
      </c>
      <c r="G319" s="11">
        <v>41</v>
      </c>
    </row>
    <row r="320" spans="1:7" ht="17.100000000000001" customHeight="1">
      <c r="A320" s="11" t="s">
        <v>586</v>
      </c>
      <c r="B320" s="11" t="s">
        <v>585</v>
      </c>
      <c r="C320" s="11" t="s">
        <v>2181</v>
      </c>
      <c r="D320" s="11" t="s">
        <v>2223</v>
      </c>
      <c r="E320" s="11" t="s">
        <v>2222</v>
      </c>
      <c r="F320" s="11" t="s">
        <v>2221</v>
      </c>
      <c r="G320" s="11">
        <v>41</v>
      </c>
    </row>
    <row r="321" spans="1:7" ht="17.100000000000001" customHeight="1">
      <c r="A321" s="11" t="s">
        <v>584</v>
      </c>
      <c r="B321" s="11" t="s">
        <v>583</v>
      </c>
      <c r="C321" s="11" t="s">
        <v>2181</v>
      </c>
      <c r="D321" s="11" t="s">
        <v>2219</v>
      </c>
      <c r="E321" s="11" t="s">
        <v>2220</v>
      </c>
      <c r="F321" s="11" t="s">
        <v>2221</v>
      </c>
      <c r="G321" s="11">
        <v>41</v>
      </c>
    </row>
    <row r="322" spans="1:7" ht="17.100000000000001" customHeight="1">
      <c r="A322" s="11" t="s">
        <v>582</v>
      </c>
      <c r="B322" s="11" t="s">
        <v>581</v>
      </c>
      <c r="C322" s="11" t="s">
        <v>2181</v>
      </c>
      <c r="D322" s="11" t="s">
        <v>2223</v>
      </c>
      <c r="E322" s="11" t="s">
        <v>2222</v>
      </c>
      <c r="F322" s="11" t="s">
        <v>2221</v>
      </c>
      <c r="G322" s="11">
        <v>41</v>
      </c>
    </row>
    <row r="323" spans="1:7" ht="17.100000000000001" customHeight="1">
      <c r="A323" s="11" t="s">
        <v>580</v>
      </c>
      <c r="B323" s="11" t="s">
        <v>579</v>
      </c>
      <c r="C323" s="11" t="s">
        <v>2181</v>
      </c>
      <c r="D323" s="11" t="s">
        <v>2219</v>
      </c>
      <c r="E323" s="11" t="s">
        <v>2222</v>
      </c>
      <c r="F323" s="11" t="s">
        <v>2221</v>
      </c>
      <c r="G323" s="11">
        <v>41</v>
      </c>
    </row>
    <row r="324" spans="1:7" ht="17.100000000000001" customHeight="1">
      <c r="A324" s="11" t="s">
        <v>578</v>
      </c>
      <c r="B324" s="11" t="s">
        <v>577</v>
      </c>
      <c r="C324" s="11" t="s">
        <v>2181</v>
      </c>
      <c r="D324" s="11" t="s">
        <v>2219</v>
      </c>
      <c r="E324" s="11" t="s">
        <v>2220</v>
      </c>
      <c r="F324" s="11" t="s">
        <v>2221</v>
      </c>
      <c r="G324" s="11">
        <v>41</v>
      </c>
    </row>
    <row r="325" spans="1:7" ht="17.100000000000001" customHeight="1">
      <c r="A325" s="11" t="s">
        <v>576</v>
      </c>
      <c r="B325" s="11" t="s">
        <v>575</v>
      </c>
      <c r="C325" s="11" t="s">
        <v>2181</v>
      </c>
      <c r="D325" s="11" t="s">
        <v>2219</v>
      </c>
      <c r="E325" s="11" t="s">
        <v>2220</v>
      </c>
      <c r="F325" s="11" t="s">
        <v>2221</v>
      </c>
      <c r="G325" s="11">
        <v>41</v>
      </c>
    </row>
    <row r="326" spans="1:7" ht="17.100000000000001" customHeight="1">
      <c r="A326" s="11" t="s">
        <v>574</v>
      </c>
      <c r="B326" s="11" t="s">
        <v>573</v>
      </c>
      <c r="C326" s="11" t="s">
        <v>2181</v>
      </c>
      <c r="D326" s="11" t="s">
        <v>2223</v>
      </c>
      <c r="E326" s="11" t="s">
        <v>2220</v>
      </c>
      <c r="F326" s="11" t="s">
        <v>2221</v>
      </c>
      <c r="G326" s="11">
        <v>41</v>
      </c>
    </row>
    <row r="327" spans="1:7" ht="17.100000000000001" customHeight="1">
      <c r="A327" s="11" t="s">
        <v>572</v>
      </c>
      <c r="B327" s="11" t="s">
        <v>571</v>
      </c>
      <c r="C327" s="11" t="s">
        <v>2181</v>
      </c>
      <c r="D327" s="11" t="s">
        <v>2219</v>
      </c>
      <c r="E327" s="11" t="s">
        <v>2220</v>
      </c>
      <c r="F327" s="11" t="s">
        <v>2221</v>
      </c>
      <c r="G327" s="11">
        <v>41</v>
      </c>
    </row>
    <row r="328" spans="1:7" ht="17.100000000000001" customHeight="1">
      <c r="A328" s="11" t="s">
        <v>2341</v>
      </c>
      <c r="B328" s="11" t="s">
        <v>2248</v>
      </c>
      <c r="C328" s="11" t="s">
        <v>2181</v>
      </c>
      <c r="D328" s="11" t="s">
        <v>2219</v>
      </c>
      <c r="E328" s="11" t="s">
        <v>2220</v>
      </c>
      <c r="F328" s="11" t="s">
        <v>2221</v>
      </c>
      <c r="G328" s="11">
        <v>41</v>
      </c>
    </row>
    <row r="329" spans="1:7" ht="17.100000000000001" customHeight="1">
      <c r="A329" s="11" t="s">
        <v>570</v>
      </c>
      <c r="B329" s="11" t="s">
        <v>569</v>
      </c>
      <c r="C329" s="11" t="s">
        <v>2181</v>
      </c>
      <c r="D329" s="11" t="s">
        <v>2223</v>
      </c>
      <c r="E329" s="11" t="s">
        <v>2220</v>
      </c>
      <c r="F329" s="11" t="s">
        <v>2221</v>
      </c>
      <c r="G329" s="11">
        <v>41</v>
      </c>
    </row>
    <row r="330" spans="1:7" ht="17.100000000000001" customHeight="1">
      <c r="A330" s="11" t="s">
        <v>568</v>
      </c>
      <c r="B330" s="11" t="s">
        <v>567</v>
      </c>
      <c r="C330" s="11" t="s">
        <v>2181</v>
      </c>
      <c r="D330" s="11" t="s">
        <v>2223</v>
      </c>
      <c r="E330" s="11" t="s">
        <v>2220</v>
      </c>
      <c r="F330" s="11" t="s">
        <v>2221</v>
      </c>
      <c r="G330" s="11">
        <v>41</v>
      </c>
    </row>
    <row r="331" spans="1:7" ht="17.100000000000001" customHeight="1">
      <c r="A331" s="11" t="s">
        <v>566</v>
      </c>
      <c r="B331" s="11" t="s">
        <v>565</v>
      </c>
      <c r="C331" s="11" t="s">
        <v>2181</v>
      </c>
      <c r="D331" s="11" t="s">
        <v>2219</v>
      </c>
      <c r="E331" s="11" t="s">
        <v>2222</v>
      </c>
      <c r="F331" s="11" t="s">
        <v>2221</v>
      </c>
      <c r="G331" s="11">
        <v>41</v>
      </c>
    </row>
    <row r="332" spans="1:7" ht="17.100000000000001" customHeight="1">
      <c r="A332" s="11" t="s">
        <v>564</v>
      </c>
      <c r="B332" s="11" t="s">
        <v>563</v>
      </c>
      <c r="C332" s="11" t="s">
        <v>2181</v>
      </c>
      <c r="D332" s="11" t="s">
        <v>2223</v>
      </c>
      <c r="E332" s="11" t="s">
        <v>2220</v>
      </c>
      <c r="F332" s="11" t="s">
        <v>2221</v>
      </c>
      <c r="G332" s="11">
        <v>41</v>
      </c>
    </row>
    <row r="333" spans="1:7" ht="17.100000000000001" customHeight="1">
      <c r="A333" s="11" t="s">
        <v>562</v>
      </c>
      <c r="B333" s="11" t="s">
        <v>561</v>
      </c>
      <c r="C333" s="11" t="s">
        <v>2181</v>
      </c>
      <c r="D333" s="11" t="s">
        <v>2223</v>
      </c>
      <c r="E333" s="11" t="s">
        <v>2220</v>
      </c>
      <c r="F333" s="11" t="s">
        <v>2221</v>
      </c>
      <c r="G333" s="11">
        <v>41</v>
      </c>
    </row>
    <row r="334" spans="1:7" ht="17.100000000000001" customHeight="1">
      <c r="A334" s="11" t="s">
        <v>560</v>
      </c>
      <c r="B334" s="11" t="s">
        <v>559</v>
      </c>
      <c r="C334" s="11" t="s">
        <v>2181</v>
      </c>
      <c r="D334" s="11" t="s">
        <v>2223</v>
      </c>
      <c r="E334" s="11" t="s">
        <v>2220</v>
      </c>
      <c r="F334" s="11" t="s">
        <v>2221</v>
      </c>
      <c r="G334" s="11">
        <v>41</v>
      </c>
    </row>
    <row r="335" spans="1:7" ht="17.100000000000001" customHeight="1">
      <c r="A335" s="11" t="s">
        <v>558</v>
      </c>
      <c r="B335" s="11" t="s">
        <v>557</v>
      </c>
      <c r="C335" s="11" t="s">
        <v>2181</v>
      </c>
      <c r="D335" s="11" t="s">
        <v>2223</v>
      </c>
      <c r="E335" s="11" t="s">
        <v>2222</v>
      </c>
      <c r="F335" s="11" t="s">
        <v>2221</v>
      </c>
      <c r="G335" s="11">
        <v>41</v>
      </c>
    </row>
    <row r="336" spans="1:7" ht="17.100000000000001" customHeight="1">
      <c r="A336" s="11" t="s">
        <v>556</v>
      </c>
      <c r="B336" s="11" t="s">
        <v>555</v>
      </c>
      <c r="C336" s="11" t="s">
        <v>2181</v>
      </c>
      <c r="D336" s="11" t="s">
        <v>2219</v>
      </c>
      <c r="E336" s="11" t="s">
        <v>2222</v>
      </c>
      <c r="F336" s="11" t="s">
        <v>2221</v>
      </c>
      <c r="G336" s="11">
        <v>41</v>
      </c>
    </row>
    <row r="337" spans="1:7" ht="17.100000000000001" customHeight="1">
      <c r="A337" s="11" t="s">
        <v>554</v>
      </c>
      <c r="B337" s="11" t="s">
        <v>553</v>
      </c>
      <c r="C337" s="11" t="s">
        <v>2181</v>
      </c>
      <c r="D337" s="11" t="s">
        <v>2219</v>
      </c>
      <c r="E337" s="11" t="s">
        <v>2220</v>
      </c>
      <c r="F337" s="11" t="s">
        <v>2221</v>
      </c>
      <c r="G337" s="11">
        <v>41</v>
      </c>
    </row>
    <row r="338" spans="1:7" ht="17.100000000000001" customHeight="1">
      <c r="A338" s="11" t="s">
        <v>552</v>
      </c>
      <c r="B338" s="11" t="s">
        <v>551</v>
      </c>
      <c r="C338" s="11" t="s">
        <v>2181</v>
      </c>
      <c r="D338" s="11" t="s">
        <v>2219</v>
      </c>
      <c r="E338" s="11" t="s">
        <v>2220</v>
      </c>
      <c r="F338" s="11" t="s">
        <v>2221</v>
      </c>
      <c r="G338" s="11">
        <v>41</v>
      </c>
    </row>
    <row r="339" spans="1:7" ht="17.100000000000001" customHeight="1">
      <c r="A339" s="11" t="s">
        <v>550</v>
      </c>
      <c r="B339" s="11" t="s">
        <v>549</v>
      </c>
      <c r="C339" s="11" t="s">
        <v>2181</v>
      </c>
      <c r="D339" s="11" t="s">
        <v>2223</v>
      </c>
      <c r="E339" s="11" t="s">
        <v>2222</v>
      </c>
      <c r="F339" s="11" t="s">
        <v>2221</v>
      </c>
      <c r="G339" s="11">
        <v>41</v>
      </c>
    </row>
    <row r="340" spans="1:7" ht="17.100000000000001" customHeight="1">
      <c r="A340" s="11" t="s">
        <v>548</v>
      </c>
      <c r="B340" s="11" t="s">
        <v>547</v>
      </c>
      <c r="C340" s="11" t="s">
        <v>2181</v>
      </c>
      <c r="D340" s="11" t="s">
        <v>2219</v>
      </c>
      <c r="E340" s="11" t="s">
        <v>2220</v>
      </c>
      <c r="F340" s="11" t="s">
        <v>2221</v>
      </c>
      <c r="G340" s="11">
        <v>41</v>
      </c>
    </row>
    <row r="341" spans="1:7" ht="17.100000000000001" customHeight="1">
      <c r="A341" s="11" t="s">
        <v>546</v>
      </c>
      <c r="B341" s="11" t="s">
        <v>545</v>
      </c>
      <c r="C341" s="11" t="s">
        <v>2181</v>
      </c>
      <c r="D341" s="11" t="s">
        <v>2223</v>
      </c>
      <c r="E341" s="11" t="s">
        <v>2220</v>
      </c>
      <c r="F341" s="11" t="s">
        <v>2221</v>
      </c>
      <c r="G341" s="11">
        <v>41</v>
      </c>
    </row>
    <row r="342" spans="1:7" ht="17.100000000000001" customHeight="1">
      <c r="A342" s="11" t="s">
        <v>544</v>
      </c>
      <c r="B342" s="11" t="s">
        <v>543</v>
      </c>
      <c r="C342" s="11" t="s">
        <v>2181</v>
      </c>
      <c r="D342" s="11" t="s">
        <v>2223</v>
      </c>
      <c r="E342" s="11" t="s">
        <v>2220</v>
      </c>
      <c r="F342" s="11" t="s">
        <v>2221</v>
      </c>
      <c r="G342" s="11">
        <v>41</v>
      </c>
    </row>
    <row r="343" spans="1:7" ht="17.100000000000001" customHeight="1">
      <c r="A343" s="11" t="s">
        <v>542</v>
      </c>
      <c r="B343" s="11" t="s">
        <v>541</v>
      </c>
      <c r="C343" s="11" t="s">
        <v>2181</v>
      </c>
      <c r="D343" s="11" t="s">
        <v>2223</v>
      </c>
      <c r="E343" s="11" t="s">
        <v>2220</v>
      </c>
      <c r="F343" s="11" t="s">
        <v>2221</v>
      </c>
      <c r="G343" s="11">
        <v>41</v>
      </c>
    </row>
    <row r="344" spans="1:7" ht="17.100000000000001" customHeight="1">
      <c r="A344" s="11" t="s">
        <v>540</v>
      </c>
      <c r="B344" s="11" t="s">
        <v>539</v>
      </c>
      <c r="C344" s="11" t="s">
        <v>2181</v>
      </c>
      <c r="D344" s="11" t="s">
        <v>2219</v>
      </c>
      <c r="E344" s="11" t="s">
        <v>2220</v>
      </c>
      <c r="F344" s="11" t="s">
        <v>2221</v>
      </c>
      <c r="G344" s="11">
        <v>41</v>
      </c>
    </row>
    <row r="345" spans="1:7" ht="17.100000000000001" customHeight="1">
      <c r="A345" s="11" t="s">
        <v>2342</v>
      </c>
      <c r="B345" s="11" t="s">
        <v>2249</v>
      </c>
      <c r="C345" s="11" t="s">
        <v>2181</v>
      </c>
      <c r="D345" s="11" t="s">
        <v>2219</v>
      </c>
      <c r="E345" s="11" t="s">
        <v>2220</v>
      </c>
      <c r="F345" s="11" t="s">
        <v>2221</v>
      </c>
      <c r="G345" s="11">
        <v>41</v>
      </c>
    </row>
    <row r="346" spans="1:7" ht="17.100000000000001" customHeight="1">
      <c r="A346" s="11" t="s">
        <v>538</v>
      </c>
      <c r="B346" s="11" t="s">
        <v>537</v>
      </c>
      <c r="C346" s="11" t="s">
        <v>2181</v>
      </c>
      <c r="D346" s="11" t="s">
        <v>2223</v>
      </c>
      <c r="E346" s="11" t="s">
        <v>2222</v>
      </c>
      <c r="F346" s="11" t="s">
        <v>2221</v>
      </c>
      <c r="G346" s="11">
        <v>41</v>
      </c>
    </row>
    <row r="347" spans="1:7" ht="17.100000000000001" customHeight="1">
      <c r="A347" s="11" t="s">
        <v>674</v>
      </c>
      <c r="B347" s="11" t="s">
        <v>673</v>
      </c>
      <c r="C347" s="11" t="s">
        <v>2183</v>
      </c>
      <c r="D347" s="11" t="s">
        <v>2219</v>
      </c>
      <c r="E347" s="11" t="s">
        <v>2220</v>
      </c>
      <c r="F347" s="11" t="s">
        <v>2221</v>
      </c>
      <c r="G347" s="11">
        <v>41</v>
      </c>
    </row>
    <row r="348" spans="1:7" ht="17.100000000000001" customHeight="1">
      <c r="A348" s="11" t="s">
        <v>672</v>
      </c>
      <c r="B348" s="11" t="s">
        <v>671</v>
      </c>
      <c r="C348" s="11" t="s">
        <v>2183</v>
      </c>
      <c r="D348" s="11" t="s">
        <v>2223</v>
      </c>
      <c r="E348" s="11" t="s">
        <v>2222</v>
      </c>
      <c r="F348" s="11" t="s">
        <v>2221</v>
      </c>
      <c r="G348" s="11">
        <v>41</v>
      </c>
    </row>
    <row r="349" spans="1:7" ht="17.100000000000001" customHeight="1">
      <c r="A349" s="11" t="s">
        <v>670</v>
      </c>
      <c r="B349" s="11" t="s">
        <v>669</v>
      </c>
      <c r="C349" s="11" t="s">
        <v>2183</v>
      </c>
      <c r="D349" s="11" t="s">
        <v>2223</v>
      </c>
      <c r="E349" s="11" t="s">
        <v>2220</v>
      </c>
      <c r="F349" s="11" t="s">
        <v>2221</v>
      </c>
      <c r="G349" s="11">
        <v>41</v>
      </c>
    </row>
    <row r="350" spans="1:7" ht="17.100000000000001" customHeight="1">
      <c r="A350" s="11" t="s">
        <v>668</v>
      </c>
      <c r="B350" s="11" t="s">
        <v>667</v>
      </c>
      <c r="C350" s="11" t="s">
        <v>2183</v>
      </c>
      <c r="D350" s="11" t="s">
        <v>2219</v>
      </c>
      <c r="E350" s="11" t="s">
        <v>2220</v>
      </c>
      <c r="F350" s="11" t="s">
        <v>2221</v>
      </c>
      <c r="G350" s="11">
        <v>41</v>
      </c>
    </row>
    <row r="351" spans="1:7" ht="17.100000000000001" customHeight="1">
      <c r="A351" s="11" t="s">
        <v>666</v>
      </c>
      <c r="B351" s="11" t="s">
        <v>665</v>
      </c>
      <c r="C351" s="11" t="s">
        <v>2183</v>
      </c>
      <c r="D351" s="11" t="s">
        <v>2223</v>
      </c>
      <c r="E351" s="11" t="s">
        <v>2220</v>
      </c>
      <c r="F351" s="11" t="s">
        <v>2221</v>
      </c>
      <c r="G351" s="11">
        <v>41</v>
      </c>
    </row>
    <row r="352" spans="1:7" ht="17.100000000000001" customHeight="1">
      <c r="A352" s="11" t="s">
        <v>664</v>
      </c>
      <c r="B352" s="11" t="s">
        <v>663</v>
      </c>
      <c r="C352" s="11" t="s">
        <v>2183</v>
      </c>
      <c r="D352" s="11" t="s">
        <v>2219</v>
      </c>
      <c r="E352" s="11" t="s">
        <v>2220</v>
      </c>
      <c r="F352" s="11" t="s">
        <v>2221</v>
      </c>
      <c r="G352" s="11">
        <v>41</v>
      </c>
    </row>
    <row r="353" spans="1:7" ht="17.100000000000001" customHeight="1">
      <c r="A353" s="11" t="s">
        <v>662</v>
      </c>
      <c r="B353" s="11" t="s">
        <v>661</v>
      </c>
      <c r="C353" s="11" t="s">
        <v>2183</v>
      </c>
      <c r="D353" s="11" t="s">
        <v>2223</v>
      </c>
      <c r="E353" s="11" t="s">
        <v>2222</v>
      </c>
      <c r="F353" s="11" t="s">
        <v>2221</v>
      </c>
      <c r="G353" s="11">
        <v>41</v>
      </c>
    </row>
    <row r="354" spans="1:7" ht="17.100000000000001" customHeight="1">
      <c r="A354" s="11" t="s">
        <v>2343</v>
      </c>
      <c r="B354" s="11" t="s">
        <v>2250</v>
      </c>
      <c r="C354" s="11" t="s">
        <v>2183</v>
      </c>
      <c r="D354" s="11" t="s">
        <v>2219</v>
      </c>
      <c r="E354" s="11" t="s">
        <v>2222</v>
      </c>
      <c r="F354" s="11" t="s">
        <v>2227</v>
      </c>
      <c r="G354" s="11">
        <v>41</v>
      </c>
    </row>
    <row r="355" spans="1:7" ht="17.100000000000001" customHeight="1">
      <c r="A355" s="11" t="s">
        <v>660</v>
      </c>
      <c r="B355" s="11" t="s">
        <v>659</v>
      </c>
      <c r="C355" s="11" t="s">
        <v>2183</v>
      </c>
      <c r="D355" s="11" t="s">
        <v>2223</v>
      </c>
      <c r="E355" s="11" t="s">
        <v>2220</v>
      </c>
      <c r="F355" s="11" t="s">
        <v>2221</v>
      </c>
      <c r="G355" s="11">
        <v>41</v>
      </c>
    </row>
    <row r="356" spans="1:7" ht="17.100000000000001" customHeight="1">
      <c r="A356" s="11" t="s">
        <v>658</v>
      </c>
      <c r="B356" s="11" t="s">
        <v>657</v>
      </c>
      <c r="C356" s="11" t="s">
        <v>2183</v>
      </c>
      <c r="D356" s="11" t="s">
        <v>2223</v>
      </c>
      <c r="E356" s="11" t="s">
        <v>2220</v>
      </c>
      <c r="F356" s="11" t="s">
        <v>2221</v>
      </c>
      <c r="G356" s="11">
        <v>41</v>
      </c>
    </row>
    <row r="357" spans="1:7" ht="17.100000000000001" customHeight="1">
      <c r="A357" s="11" t="s">
        <v>656</v>
      </c>
      <c r="B357" s="11" t="s">
        <v>655</v>
      </c>
      <c r="C357" s="11" t="s">
        <v>2183</v>
      </c>
      <c r="D357" s="11" t="s">
        <v>2223</v>
      </c>
      <c r="E357" s="11" t="s">
        <v>2220</v>
      </c>
      <c r="F357" s="11" t="s">
        <v>2221</v>
      </c>
      <c r="G357" s="11">
        <v>41</v>
      </c>
    </row>
    <row r="358" spans="1:7" ht="17.100000000000001" customHeight="1">
      <c r="A358" s="11" t="s">
        <v>654</v>
      </c>
      <c r="B358" s="11" t="s">
        <v>653</v>
      </c>
      <c r="C358" s="11" t="s">
        <v>2183</v>
      </c>
      <c r="D358" s="11" t="s">
        <v>2219</v>
      </c>
      <c r="E358" s="11" t="s">
        <v>2222</v>
      </c>
      <c r="F358" s="11" t="s">
        <v>2221</v>
      </c>
      <c r="G358" s="11">
        <v>41</v>
      </c>
    </row>
    <row r="359" spans="1:7" ht="17.100000000000001" customHeight="1">
      <c r="A359" s="11" t="s">
        <v>652</v>
      </c>
      <c r="B359" s="11" t="s">
        <v>651</v>
      </c>
      <c r="C359" s="11" t="s">
        <v>2183</v>
      </c>
      <c r="D359" s="11" t="s">
        <v>2223</v>
      </c>
      <c r="E359" s="11" t="s">
        <v>2220</v>
      </c>
      <c r="F359" s="11" t="s">
        <v>2221</v>
      </c>
      <c r="G359" s="11">
        <v>41</v>
      </c>
    </row>
    <row r="360" spans="1:7" ht="17.100000000000001" customHeight="1">
      <c r="A360" s="11" t="s">
        <v>650</v>
      </c>
      <c r="B360" s="11" t="s">
        <v>649</v>
      </c>
      <c r="C360" s="11" t="s">
        <v>2183</v>
      </c>
      <c r="D360" s="11" t="s">
        <v>2223</v>
      </c>
      <c r="E360" s="11" t="s">
        <v>2220</v>
      </c>
      <c r="F360" s="11" t="s">
        <v>2221</v>
      </c>
      <c r="G360" s="11">
        <v>41</v>
      </c>
    </row>
    <row r="361" spans="1:7" ht="17.100000000000001" customHeight="1">
      <c r="A361" s="11" t="s">
        <v>648</v>
      </c>
      <c r="B361" s="11" t="s">
        <v>647</v>
      </c>
      <c r="C361" s="11" t="s">
        <v>2183</v>
      </c>
      <c r="D361" s="11" t="s">
        <v>2219</v>
      </c>
      <c r="E361" s="11" t="s">
        <v>2220</v>
      </c>
      <c r="F361" s="11" t="s">
        <v>2221</v>
      </c>
      <c r="G361" s="11">
        <v>41</v>
      </c>
    </row>
    <row r="362" spans="1:7" ht="17.100000000000001" customHeight="1">
      <c r="A362" s="11" t="s">
        <v>646</v>
      </c>
      <c r="B362" s="11" t="s">
        <v>645</v>
      </c>
      <c r="C362" s="11" t="s">
        <v>2183</v>
      </c>
      <c r="D362" s="11" t="s">
        <v>2223</v>
      </c>
      <c r="E362" s="11" t="s">
        <v>2222</v>
      </c>
      <c r="F362" s="11" t="s">
        <v>2221</v>
      </c>
      <c r="G362" s="11">
        <v>41</v>
      </c>
    </row>
    <row r="363" spans="1:7" ht="17.100000000000001" customHeight="1">
      <c r="A363" s="11" t="s">
        <v>644</v>
      </c>
      <c r="B363" s="11" t="s">
        <v>643</v>
      </c>
      <c r="C363" s="11" t="s">
        <v>2183</v>
      </c>
      <c r="D363" s="11" t="s">
        <v>2223</v>
      </c>
      <c r="E363" s="11" t="s">
        <v>2222</v>
      </c>
      <c r="F363" s="11" t="s">
        <v>2221</v>
      </c>
      <c r="G363" s="11">
        <v>41</v>
      </c>
    </row>
    <row r="364" spans="1:7" ht="17.100000000000001" customHeight="1">
      <c r="A364" s="11" t="s">
        <v>642</v>
      </c>
      <c r="B364" s="11" t="s">
        <v>641</v>
      </c>
      <c r="C364" s="11" t="s">
        <v>2183</v>
      </c>
      <c r="D364" s="11" t="s">
        <v>2223</v>
      </c>
      <c r="E364" s="11" t="s">
        <v>2222</v>
      </c>
      <c r="F364" s="11" t="s">
        <v>2221</v>
      </c>
      <c r="G364" s="11">
        <v>41</v>
      </c>
    </row>
    <row r="365" spans="1:7" ht="17.100000000000001" customHeight="1">
      <c r="A365" s="11" t="s">
        <v>640</v>
      </c>
      <c r="B365" s="11" t="s">
        <v>639</v>
      </c>
      <c r="C365" s="11" t="s">
        <v>2183</v>
      </c>
      <c r="D365" s="11" t="s">
        <v>2219</v>
      </c>
      <c r="E365" s="11" t="s">
        <v>2220</v>
      </c>
      <c r="F365" s="11" t="s">
        <v>2221</v>
      </c>
      <c r="G365" s="11">
        <v>41</v>
      </c>
    </row>
    <row r="366" spans="1:7" ht="17.100000000000001" customHeight="1">
      <c r="A366" s="11" t="s">
        <v>638</v>
      </c>
      <c r="B366" s="11" t="s">
        <v>637</v>
      </c>
      <c r="C366" s="11" t="s">
        <v>2183</v>
      </c>
      <c r="D366" s="11" t="s">
        <v>2219</v>
      </c>
      <c r="E366" s="11" t="s">
        <v>2220</v>
      </c>
      <c r="F366" s="11" t="s">
        <v>2221</v>
      </c>
      <c r="G366" s="11">
        <v>41</v>
      </c>
    </row>
    <row r="367" spans="1:7" ht="17.100000000000001" customHeight="1">
      <c r="A367" s="11" t="s">
        <v>636</v>
      </c>
      <c r="B367" s="11" t="s">
        <v>635</v>
      </c>
      <c r="C367" s="11" t="s">
        <v>2183</v>
      </c>
      <c r="D367" s="11" t="s">
        <v>2219</v>
      </c>
      <c r="E367" s="11" t="s">
        <v>2220</v>
      </c>
      <c r="F367" s="11" t="s">
        <v>2221</v>
      </c>
      <c r="G367" s="11">
        <v>41</v>
      </c>
    </row>
    <row r="368" spans="1:7" ht="17.100000000000001" customHeight="1">
      <c r="A368" s="11" t="s">
        <v>634</v>
      </c>
      <c r="B368" s="11" t="s">
        <v>633</v>
      </c>
      <c r="C368" s="11" t="s">
        <v>2183</v>
      </c>
      <c r="D368" s="11" t="s">
        <v>2223</v>
      </c>
      <c r="E368" s="11" t="s">
        <v>2220</v>
      </c>
      <c r="F368" s="11" t="s">
        <v>2221</v>
      </c>
      <c r="G368" s="11">
        <v>41</v>
      </c>
    </row>
    <row r="369" spans="1:7" ht="17.100000000000001" customHeight="1">
      <c r="A369" s="11" t="s">
        <v>2344</v>
      </c>
      <c r="B369" s="11" t="s">
        <v>2251</v>
      </c>
      <c r="C369" s="11" t="s">
        <v>2183</v>
      </c>
      <c r="D369" s="11" t="s">
        <v>2223</v>
      </c>
      <c r="E369" s="11" t="s">
        <v>2220</v>
      </c>
      <c r="F369" s="11" t="s">
        <v>2221</v>
      </c>
      <c r="G369" s="11">
        <v>41</v>
      </c>
    </row>
    <row r="370" spans="1:7" ht="17.100000000000001" customHeight="1">
      <c r="A370" s="11" t="s">
        <v>632</v>
      </c>
      <c r="B370" s="11" t="s">
        <v>631</v>
      </c>
      <c r="C370" s="11" t="s">
        <v>2183</v>
      </c>
      <c r="D370" s="11" t="s">
        <v>2223</v>
      </c>
      <c r="E370" s="11" t="s">
        <v>2222</v>
      </c>
      <c r="F370" s="11" t="s">
        <v>2221</v>
      </c>
      <c r="G370" s="11">
        <v>41</v>
      </c>
    </row>
    <row r="371" spans="1:7" ht="17.100000000000001" customHeight="1">
      <c r="A371" s="11" t="s">
        <v>630</v>
      </c>
      <c r="B371" s="11" t="s">
        <v>629</v>
      </c>
      <c r="C371" s="11" t="s">
        <v>2183</v>
      </c>
      <c r="D371" s="11" t="s">
        <v>2219</v>
      </c>
      <c r="E371" s="11" t="s">
        <v>2220</v>
      </c>
      <c r="F371" s="11" t="s">
        <v>2221</v>
      </c>
      <c r="G371" s="11">
        <v>41</v>
      </c>
    </row>
    <row r="372" spans="1:7" ht="17.100000000000001" customHeight="1">
      <c r="A372" s="11" t="s">
        <v>628</v>
      </c>
      <c r="B372" s="11" t="s">
        <v>627</v>
      </c>
      <c r="C372" s="11" t="s">
        <v>2183</v>
      </c>
      <c r="D372" s="11" t="s">
        <v>2219</v>
      </c>
      <c r="E372" s="11" t="s">
        <v>2220</v>
      </c>
      <c r="F372" s="11" t="s">
        <v>2221</v>
      </c>
      <c r="G372" s="11">
        <v>41</v>
      </c>
    </row>
    <row r="373" spans="1:7" ht="17.100000000000001" customHeight="1">
      <c r="A373" s="11" t="s">
        <v>626</v>
      </c>
      <c r="B373" s="11" t="s">
        <v>625</v>
      </c>
      <c r="C373" s="11" t="s">
        <v>2183</v>
      </c>
      <c r="D373" s="11" t="s">
        <v>2223</v>
      </c>
      <c r="E373" s="11" t="s">
        <v>2222</v>
      </c>
      <c r="F373" s="11" t="s">
        <v>2221</v>
      </c>
      <c r="G373" s="11">
        <v>41</v>
      </c>
    </row>
    <row r="374" spans="1:7" ht="17.100000000000001" customHeight="1">
      <c r="A374" s="11" t="s">
        <v>624</v>
      </c>
      <c r="B374" s="11" t="s">
        <v>623</v>
      </c>
      <c r="C374" s="11" t="s">
        <v>2183</v>
      </c>
      <c r="D374" s="11" t="s">
        <v>2219</v>
      </c>
      <c r="E374" s="11" t="s">
        <v>2222</v>
      </c>
      <c r="F374" s="11" t="s">
        <v>2221</v>
      </c>
      <c r="G374" s="11">
        <v>41</v>
      </c>
    </row>
    <row r="375" spans="1:7" ht="17.100000000000001" customHeight="1">
      <c r="A375" s="11" t="s">
        <v>622</v>
      </c>
      <c r="B375" s="11" t="s">
        <v>621</v>
      </c>
      <c r="C375" s="11" t="s">
        <v>2183</v>
      </c>
      <c r="D375" s="11" t="s">
        <v>2219</v>
      </c>
      <c r="E375" s="11" t="s">
        <v>2222</v>
      </c>
      <c r="F375" s="11" t="s">
        <v>2227</v>
      </c>
      <c r="G375" s="11">
        <v>41</v>
      </c>
    </row>
    <row r="376" spans="1:7" ht="17.100000000000001" customHeight="1">
      <c r="A376" s="11" t="s">
        <v>620</v>
      </c>
      <c r="B376" s="11" t="s">
        <v>619</v>
      </c>
      <c r="C376" s="11" t="s">
        <v>2183</v>
      </c>
      <c r="D376" s="11" t="s">
        <v>2219</v>
      </c>
      <c r="E376" s="11" t="s">
        <v>2220</v>
      </c>
      <c r="F376" s="11" t="s">
        <v>2221</v>
      </c>
      <c r="G376" s="11">
        <v>41</v>
      </c>
    </row>
    <row r="377" spans="1:7" ht="17.100000000000001" customHeight="1">
      <c r="A377" s="11" t="s">
        <v>618</v>
      </c>
      <c r="B377" s="11" t="s">
        <v>617</v>
      </c>
      <c r="C377" s="11" t="s">
        <v>2183</v>
      </c>
      <c r="D377" s="11" t="s">
        <v>2223</v>
      </c>
      <c r="E377" s="11" t="s">
        <v>2220</v>
      </c>
      <c r="F377" s="11" t="s">
        <v>2221</v>
      </c>
      <c r="G377" s="11">
        <v>41</v>
      </c>
    </row>
    <row r="378" spans="1:7" ht="17.100000000000001" customHeight="1">
      <c r="A378" s="11" t="s">
        <v>616</v>
      </c>
      <c r="B378" s="11" t="s">
        <v>615</v>
      </c>
      <c r="C378" s="11" t="s">
        <v>2183</v>
      </c>
      <c r="D378" s="11" t="s">
        <v>2219</v>
      </c>
      <c r="E378" s="11" t="s">
        <v>2222</v>
      </c>
      <c r="F378" s="11" t="s">
        <v>2221</v>
      </c>
      <c r="G378" s="11">
        <v>41</v>
      </c>
    </row>
    <row r="379" spans="1:7" ht="17.100000000000001" customHeight="1">
      <c r="A379" s="11" t="s">
        <v>614</v>
      </c>
      <c r="B379" s="11" t="s">
        <v>613</v>
      </c>
      <c r="C379" s="11" t="s">
        <v>2183</v>
      </c>
      <c r="D379" s="11" t="s">
        <v>2223</v>
      </c>
      <c r="E379" s="11" t="s">
        <v>2220</v>
      </c>
      <c r="F379" s="11" t="s">
        <v>2221</v>
      </c>
      <c r="G379" s="11">
        <v>41</v>
      </c>
    </row>
    <row r="380" spans="1:7" ht="17.100000000000001" customHeight="1">
      <c r="A380" s="11" t="s">
        <v>612</v>
      </c>
      <c r="B380" s="11" t="s">
        <v>611</v>
      </c>
      <c r="C380" s="11" t="s">
        <v>2183</v>
      </c>
      <c r="D380" s="11" t="s">
        <v>2223</v>
      </c>
      <c r="E380" s="11" t="s">
        <v>2220</v>
      </c>
      <c r="F380" s="11" t="s">
        <v>2221</v>
      </c>
      <c r="G380" s="11">
        <v>41</v>
      </c>
    </row>
    <row r="381" spans="1:7" ht="17.100000000000001" customHeight="1">
      <c r="A381" s="11" t="s">
        <v>2345</v>
      </c>
      <c r="B381" s="11" t="s">
        <v>2252</v>
      </c>
      <c r="C381" s="11" t="s">
        <v>2183</v>
      </c>
      <c r="D381" s="11" t="s">
        <v>2219</v>
      </c>
      <c r="E381" s="11" t="s">
        <v>2220</v>
      </c>
      <c r="F381" s="11" t="s">
        <v>2221</v>
      </c>
      <c r="G381" s="11">
        <v>41</v>
      </c>
    </row>
    <row r="382" spans="1:7" ht="17.100000000000001" customHeight="1">
      <c r="A382" s="11" t="s">
        <v>610</v>
      </c>
      <c r="B382" s="11" t="s">
        <v>609</v>
      </c>
      <c r="C382" s="11" t="s">
        <v>2183</v>
      </c>
      <c r="D382" s="11" t="s">
        <v>2219</v>
      </c>
      <c r="E382" s="11" t="s">
        <v>2220</v>
      </c>
      <c r="F382" s="11" t="s">
        <v>2221</v>
      </c>
      <c r="G382" s="11">
        <v>41</v>
      </c>
    </row>
    <row r="383" spans="1:7" ht="17.100000000000001" customHeight="1">
      <c r="A383" s="11" t="s">
        <v>608</v>
      </c>
      <c r="B383" s="11" t="s">
        <v>607</v>
      </c>
      <c r="C383" s="11" t="s">
        <v>2183</v>
      </c>
      <c r="D383" s="11" t="s">
        <v>2223</v>
      </c>
      <c r="E383" s="11" t="s">
        <v>2220</v>
      </c>
      <c r="F383" s="11" t="s">
        <v>2221</v>
      </c>
      <c r="G383" s="11">
        <v>41</v>
      </c>
    </row>
    <row r="384" spans="1:7" ht="17.100000000000001" customHeight="1">
      <c r="A384" s="11" t="s">
        <v>742</v>
      </c>
      <c r="B384" s="11" t="s">
        <v>741</v>
      </c>
      <c r="C384" s="11" t="s">
        <v>2185</v>
      </c>
      <c r="D384" s="11" t="s">
        <v>2219</v>
      </c>
      <c r="E384" s="11" t="s">
        <v>2220</v>
      </c>
      <c r="F384" s="11" t="s">
        <v>2221</v>
      </c>
      <c r="G384" s="11">
        <v>41</v>
      </c>
    </row>
    <row r="385" spans="1:7" ht="17.100000000000001" customHeight="1">
      <c r="A385" s="11" t="s">
        <v>740</v>
      </c>
      <c r="B385" s="11" t="s">
        <v>739</v>
      </c>
      <c r="C385" s="11" t="s">
        <v>2185</v>
      </c>
      <c r="D385" s="11" t="s">
        <v>2223</v>
      </c>
      <c r="E385" s="11" t="s">
        <v>2220</v>
      </c>
      <c r="F385" s="11" t="s">
        <v>2221</v>
      </c>
      <c r="G385" s="11">
        <v>41</v>
      </c>
    </row>
    <row r="386" spans="1:7" ht="17.100000000000001" customHeight="1">
      <c r="A386" s="11" t="s">
        <v>738</v>
      </c>
      <c r="B386" s="11" t="s">
        <v>737</v>
      </c>
      <c r="C386" s="11" t="s">
        <v>2185</v>
      </c>
      <c r="D386" s="11" t="s">
        <v>2219</v>
      </c>
      <c r="E386" s="11" t="s">
        <v>2220</v>
      </c>
      <c r="F386" s="11" t="s">
        <v>2221</v>
      </c>
      <c r="G386" s="11">
        <v>41</v>
      </c>
    </row>
    <row r="387" spans="1:7" ht="17.100000000000001" customHeight="1">
      <c r="A387" s="11" t="s">
        <v>736</v>
      </c>
      <c r="B387" s="11" t="s">
        <v>735</v>
      </c>
      <c r="C387" s="11" t="s">
        <v>2185</v>
      </c>
      <c r="D387" s="11" t="s">
        <v>2223</v>
      </c>
      <c r="E387" s="11" t="s">
        <v>2222</v>
      </c>
      <c r="F387" s="11" t="s">
        <v>2221</v>
      </c>
      <c r="G387" s="11">
        <v>41</v>
      </c>
    </row>
    <row r="388" spans="1:7" ht="17.100000000000001" customHeight="1">
      <c r="A388" s="11" t="s">
        <v>734</v>
      </c>
      <c r="B388" s="11" t="s">
        <v>733</v>
      </c>
      <c r="C388" s="11" t="s">
        <v>2185</v>
      </c>
      <c r="D388" s="11" t="s">
        <v>2219</v>
      </c>
      <c r="E388" s="11" t="s">
        <v>2222</v>
      </c>
      <c r="F388" s="11" t="s">
        <v>2221</v>
      </c>
      <c r="G388" s="11">
        <v>41</v>
      </c>
    </row>
    <row r="389" spans="1:7" ht="17.100000000000001" customHeight="1">
      <c r="A389" s="11" t="s">
        <v>732</v>
      </c>
      <c r="B389" s="11" t="s">
        <v>731</v>
      </c>
      <c r="C389" s="11" t="s">
        <v>2185</v>
      </c>
      <c r="D389" s="11" t="s">
        <v>2219</v>
      </c>
      <c r="E389" s="11" t="s">
        <v>2220</v>
      </c>
      <c r="F389" s="11" t="s">
        <v>2221</v>
      </c>
      <c r="G389" s="11">
        <v>41</v>
      </c>
    </row>
    <row r="390" spans="1:7" ht="17.100000000000001" customHeight="1">
      <c r="A390" s="11" t="s">
        <v>730</v>
      </c>
      <c r="B390" s="11" t="s">
        <v>729</v>
      </c>
      <c r="C390" s="11" t="s">
        <v>2185</v>
      </c>
      <c r="D390" s="11" t="s">
        <v>2223</v>
      </c>
      <c r="E390" s="11" t="s">
        <v>2220</v>
      </c>
      <c r="F390" s="11" t="s">
        <v>2221</v>
      </c>
      <c r="G390" s="11">
        <v>41</v>
      </c>
    </row>
    <row r="391" spans="1:7" ht="17.100000000000001" customHeight="1">
      <c r="A391" s="11" t="s">
        <v>728</v>
      </c>
      <c r="B391" s="11" t="s">
        <v>727</v>
      </c>
      <c r="C391" s="11" t="s">
        <v>2185</v>
      </c>
      <c r="D391" s="11" t="s">
        <v>2223</v>
      </c>
      <c r="E391" s="11" t="s">
        <v>2220</v>
      </c>
      <c r="F391" s="11" t="s">
        <v>2221</v>
      </c>
      <c r="G391" s="11">
        <v>41</v>
      </c>
    </row>
    <row r="392" spans="1:7" ht="17.100000000000001" customHeight="1">
      <c r="A392" s="11" t="s">
        <v>726</v>
      </c>
      <c r="B392" s="11" t="s">
        <v>725</v>
      </c>
      <c r="C392" s="11" t="s">
        <v>2185</v>
      </c>
      <c r="D392" s="11" t="s">
        <v>2219</v>
      </c>
      <c r="E392" s="11" t="s">
        <v>2220</v>
      </c>
      <c r="F392" s="11" t="s">
        <v>2221</v>
      </c>
      <c r="G392" s="11">
        <v>41</v>
      </c>
    </row>
    <row r="393" spans="1:7" ht="17.100000000000001" customHeight="1">
      <c r="A393" s="11" t="s">
        <v>724</v>
      </c>
      <c r="B393" s="11" t="s">
        <v>723</v>
      </c>
      <c r="C393" s="11" t="s">
        <v>2185</v>
      </c>
      <c r="D393" s="11" t="s">
        <v>2223</v>
      </c>
      <c r="E393" s="11" t="s">
        <v>2220</v>
      </c>
      <c r="F393" s="11" t="s">
        <v>2221</v>
      </c>
      <c r="G393" s="11">
        <v>41</v>
      </c>
    </row>
    <row r="394" spans="1:7" ht="17.100000000000001" customHeight="1">
      <c r="A394" s="11" t="s">
        <v>722</v>
      </c>
      <c r="B394" s="11" t="s">
        <v>721</v>
      </c>
      <c r="C394" s="11" t="s">
        <v>2185</v>
      </c>
      <c r="D394" s="11" t="s">
        <v>2219</v>
      </c>
      <c r="E394" s="11" t="s">
        <v>2253</v>
      </c>
      <c r="F394" s="11" t="s">
        <v>2221</v>
      </c>
      <c r="G394" s="11">
        <v>41</v>
      </c>
    </row>
    <row r="395" spans="1:7" ht="17.100000000000001" customHeight="1">
      <c r="A395" s="11" t="s">
        <v>2346</v>
      </c>
      <c r="B395" s="11" t="s">
        <v>2254</v>
      </c>
      <c r="C395" s="11" t="s">
        <v>2185</v>
      </c>
      <c r="D395" s="11" t="s">
        <v>2219</v>
      </c>
      <c r="E395" s="11" t="s">
        <v>2222</v>
      </c>
      <c r="F395" s="11" t="s">
        <v>2221</v>
      </c>
      <c r="G395" s="11">
        <v>41</v>
      </c>
    </row>
    <row r="396" spans="1:7" ht="17.100000000000001" customHeight="1">
      <c r="A396" s="11" t="s">
        <v>720</v>
      </c>
      <c r="B396" s="11" t="s">
        <v>719</v>
      </c>
      <c r="C396" s="11" t="s">
        <v>2185</v>
      </c>
      <c r="D396" s="11" t="s">
        <v>2219</v>
      </c>
      <c r="E396" s="11" t="s">
        <v>2220</v>
      </c>
      <c r="F396" s="11" t="s">
        <v>2221</v>
      </c>
      <c r="G396" s="11">
        <v>41</v>
      </c>
    </row>
    <row r="397" spans="1:7" ht="17.100000000000001" customHeight="1">
      <c r="A397" s="11" t="s">
        <v>718</v>
      </c>
      <c r="B397" s="11" t="s">
        <v>717</v>
      </c>
      <c r="C397" s="11" t="s">
        <v>2185</v>
      </c>
      <c r="D397" s="11" t="s">
        <v>2219</v>
      </c>
      <c r="E397" s="11" t="s">
        <v>2220</v>
      </c>
      <c r="F397" s="11" t="s">
        <v>2221</v>
      </c>
      <c r="G397" s="11">
        <v>41</v>
      </c>
    </row>
    <row r="398" spans="1:7" ht="17.100000000000001" customHeight="1">
      <c r="A398" s="11" t="s">
        <v>716</v>
      </c>
      <c r="B398" s="11" t="s">
        <v>715</v>
      </c>
      <c r="C398" s="11" t="s">
        <v>2185</v>
      </c>
      <c r="D398" s="11" t="s">
        <v>2223</v>
      </c>
      <c r="E398" s="11" t="s">
        <v>2222</v>
      </c>
      <c r="F398" s="11" t="s">
        <v>2221</v>
      </c>
      <c r="G398" s="11">
        <v>41</v>
      </c>
    </row>
    <row r="399" spans="1:7" ht="17.100000000000001" customHeight="1">
      <c r="A399" s="11" t="s">
        <v>714</v>
      </c>
      <c r="B399" s="11" t="s">
        <v>713</v>
      </c>
      <c r="C399" s="11" t="s">
        <v>2185</v>
      </c>
      <c r="D399" s="11" t="s">
        <v>2219</v>
      </c>
      <c r="E399" s="11" t="s">
        <v>2220</v>
      </c>
      <c r="F399" s="11" t="s">
        <v>2221</v>
      </c>
      <c r="G399" s="11">
        <v>41</v>
      </c>
    </row>
    <row r="400" spans="1:7" ht="17.100000000000001" customHeight="1">
      <c r="A400" s="11" t="s">
        <v>712</v>
      </c>
      <c r="B400" s="11" t="s">
        <v>711</v>
      </c>
      <c r="C400" s="11" t="s">
        <v>2185</v>
      </c>
      <c r="D400" s="11" t="s">
        <v>2223</v>
      </c>
      <c r="E400" s="11" t="s">
        <v>2222</v>
      </c>
      <c r="F400" s="11" t="s">
        <v>2221</v>
      </c>
      <c r="G400" s="11">
        <v>41</v>
      </c>
    </row>
    <row r="401" spans="1:7" ht="17.100000000000001" customHeight="1">
      <c r="A401" s="11" t="s">
        <v>710</v>
      </c>
      <c r="B401" s="11" t="s">
        <v>709</v>
      </c>
      <c r="C401" s="11" t="s">
        <v>2185</v>
      </c>
      <c r="D401" s="11" t="s">
        <v>2223</v>
      </c>
      <c r="E401" s="11" t="s">
        <v>2220</v>
      </c>
      <c r="F401" s="11" t="s">
        <v>2221</v>
      </c>
      <c r="G401" s="11">
        <v>41</v>
      </c>
    </row>
    <row r="402" spans="1:7" ht="17.100000000000001" customHeight="1">
      <c r="A402" s="11" t="s">
        <v>2347</v>
      </c>
      <c r="B402" s="11" t="s">
        <v>2255</v>
      </c>
      <c r="C402" s="11" t="s">
        <v>2185</v>
      </c>
      <c r="D402" s="11" t="s">
        <v>2219</v>
      </c>
      <c r="E402" s="11" t="s">
        <v>2222</v>
      </c>
      <c r="F402" s="11" t="s">
        <v>2221</v>
      </c>
      <c r="G402" s="11">
        <v>41</v>
      </c>
    </row>
    <row r="403" spans="1:7" ht="17.100000000000001" customHeight="1">
      <c r="A403" s="11" t="s">
        <v>708</v>
      </c>
      <c r="B403" s="11" t="s">
        <v>707</v>
      </c>
      <c r="C403" s="11" t="s">
        <v>2185</v>
      </c>
      <c r="D403" s="11" t="s">
        <v>2223</v>
      </c>
      <c r="E403" s="11" t="s">
        <v>2222</v>
      </c>
      <c r="F403" s="11" t="s">
        <v>2221</v>
      </c>
      <c r="G403" s="11">
        <v>41</v>
      </c>
    </row>
    <row r="404" spans="1:7" ht="17.100000000000001" customHeight="1">
      <c r="A404" s="11" t="s">
        <v>706</v>
      </c>
      <c r="B404" s="11" t="s">
        <v>705</v>
      </c>
      <c r="C404" s="11" t="s">
        <v>2185</v>
      </c>
      <c r="D404" s="11" t="s">
        <v>2223</v>
      </c>
      <c r="E404" s="11" t="s">
        <v>2222</v>
      </c>
      <c r="F404" s="11" t="s">
        <v>2221</v>
      </c>
      <c r="G404" s="11">
        <v>41</v>
      </c>
    </row>
    <row r="405" spans="1:7" ht="17.100000000000001" customHeight="1">
      <c r="A405" s="11" t="s">
        <v>704</v>
      </c>
      <c r="B405" s="11" t="s">
        <v>703</v>
      </c>
      <c r="C405" s="11" t="s">
        <v>2185</v>
      </c>
      <c r="D405" s="11" t="s">
        <v>2223</v>
      </c>
      <c r="E405" s="11" t="s">
        <v>2220</v>
      </c>
      <c r="F405" s="11" t="s">
        <v>2221</v>
      </c>
      <c r="G405" s="11">
        <v>41</v>
      </c>
    </row>
    <row r="406" spans="1:7" ht="17.100000000000001" customHeight="1">
      <c r="A406" s="11" t="s">
        <v>702</v>
      </c>
      <c r="B406" s="11" t="s">
        <v>701</v>
      </c>
      <c r="C406" s="11" t="s">
        <v>2185</v>
      </c>
      <c r="D406" s="11" t="s">
        <v>2223</v>
      </c>
      <c r="E406" s="11" t="s">
        <v>2220</v>
      </c>
      <c r="F406" s="11" t="s">
        <v>2221</v>
      </c>
      <c r="G406" s="11">
        <v>41</v>
      </c>
    </row>
    <row r="407" spans="1:7" ht="17.100000000000001" customHeight="1">
      <c r="A407" s="11" t="s">
        <v>700</v>
      </c>
      <c r="B407" s="11" t="s">
        <v>699</v>
      </c>
      <c r="C407" s="11" t="s">
        <v>2185</v>
      </c>
      <c r="D407" s="11" t="s">
        <v>2223</v>
      </c>
      <c r="E407" s="11" t="s">
        <v>2222</v>
      </c>
      <c r="F407" s="11" t="s">
        <v>2221</v>
      </c>
      <c r="G407" s="11">
        <v>41</v>
      </c>
    </row>
    <row r="408" spans="1:7" ht="17.100000000000001" customHeight="1">
      <c r="A408" s="11" t="s">
        <v>698</v>
      </c>
      <c r="B408" s="11" t="s">
        <v>697</v>
      </c>
      <c r="C408" s="11" t="s">
        <v>2185</v>
      </c>
      <c r="D408" s="11" t="s">
        <v>2223</v>
      </c>
      <c r="E408" s="11" t="s">
        <v>2220</v>
      </c>
      <c r="F408" s="11" t="s">
        <v>2221</v>
      </c>
      <c r="G408" s="11">
        <v>41</v>
      </c>
    </row>
    <row r="409" spans="1:7" ht="17.100000000000001" customHeight="1">
      <c r="A409" s="11" t="s">
        <v>696</v>
      </c>
      <c r="B409" s="11" t="s">
        <v>695</v>
      </c>
      <c r="C409" s="11" t="s">
        <v>2185</v>
      </c>
      <c r="D409" s="11" t="s">
        <v>2219</v>
      </c>
      <c r="E409" s="11" t="s">
        <v>2220</v>
      </c>
      <c r="F409" s="11" t="s">
        <v>2221</v>
      </c>
      <c r="G409" s="11">
        <v>41</v>
      </c>
    </row>
    <row r="410" spans="1:7" ht="17.100000000000001" customHeight="1">
      <c r="A410" s="11" t="s">
        <v>694</v>
      </c>
      <c r="B410" s="11" t="s">
        <v>693</v>
      </c>
      <c r="C410" s="11" t="s">
        <v>2185</v>
      </c>
      <c r="D410" s="11" t="s">
        <v>2223</v>
      </c>
      <c r="E410" s="11" t="s">
        <v>2220</v>
      </c>
      <c r="F410" s="11" t="s">
        <v>2221</v>
      </c>
      <c r="G410" s="11">
        <v>41</v>
      </c>
    </row>
    <row r="411" spans="1:7" ht="17.100000000000001" customHeight="1">
      <c r="A411" s="11" t="s">
        <v>692</v>
      </c>
      <c r="B411" s="11" t="s">
        <v>691</v>
      </c>
      <c r="C411" s="11" t="s">
        <v>2185</v>
      </c>
      <c r="D411" s="11" t="s">
        <v>2219</v>
      </c>
      <c r="E411" s="11" t="s">
        <v>2220</v>
      </c>
      <c r="F411" s="11" t="s">
        <v>2221</v>
      </c>
      <c r="G411" s="11">
        <v>41</v>
      </c>
    </row>
    <row r="412" spans="1:7" ht="17.100000000000001" customHeight="1">
      <c r="A412" s="11" t="s">
        <v>690</v>
      </c>
      <c r="B412" s="11" t="s">
        <v>689</v>
      </c>
      <c r="C412" s="11" t="s">
        <v>2185</v>
      </c>
      <c r="D412" s="11" t="s">
        <v>2219</v>
      </c>
      <c r="E412" s="11" t="s">
        <v>2220</v>
      </c>
      <c r="F412" s="11" t="s">
        <v>2221</v>
      </c>
      <c r="G412" s="11">
        <v>41</v>
      </c>
    </row>
    <row r="413" spans="1:7" ht="17.100000000000001" customHeight="1">
      <c r="A413" s="11" t="s">
        <v>2348</v>
      </c>
      <c r="B413" s="11" t="s">
        <v>2256</v>
      </c>
      <c r="C413" s="11" t="s">
        <v>2185</v>
      </c>
      <c r="D413" s="11" t="s">
        <v>2223</v>
      </c>
      <c r="E413" s="11" t="s">
        <v>2220</v>
      </c>
      <c r="F413" s="11" t="s">
        <v>2221</v>
      </c>
      <c r="G413" s="11">
        <v>41</v>
      </c>
    </row>
    <row r="414" spans="1:7" ht="17.100000000000001" customHeight="1">
      <c r="A414" s="11" t="s">
        <v>688</v>
      </c>
      <c r="B414" s="11" t="s">
        <v>687</v>
      </c>
      <c r="C414" s="11" t="s">
        <v>2185</v>
      </c>
      <c r="D414" s="11" t="s">
        <v>2223</v>
      </c>
      <c r="E414" s="11" t="s">
        <v>2220</v>
      </c>
      <c r="F414" s="11" t="s">
        <v>2221</v>
      </c>
      <c r="G414" s="11">
        <v>41</v>
      </c>
    </row>
    <row r="415" spans="1:7" ht="17.100000000000001" customHeight="1">
      <c r="A415" s="11" t="s">
        <v>686</v>
      </c>
      <c r="B415" s="11" t="s">
        <v>685</v>
      </c>
      <c r="C415" s="11" t="s">
        <v>2185</v>
      </c>
      <c r="D415" s="11" t="s">
        <v>2219</v>
      </c>
      <c r="E415" s="11" t="s">
        <v>2220</v>
      </c>
      <c r="F415" s="11" t="s">
        <v>2221</v>
      </c>
      <c r="G415" s="11">
        <v>41</v>
      </c>
    </row>
    <row r="416" spans="1:7" ht="17.100000000000001" customHeight="1">
      <c r="A416" s="11" t="s">
        <v>684</v>
      </c>
      <c r="B416" s="11" t="s">
        <v>683</v>
      </c>
      <c r="C416" s="11" t="s">
        <v>2185</v>
      </c>
      <c r="D416" s="11" t="s">
        <v>2219</v>
      </c>
      <c r="E416" s="11" t="s">
        <v>2220</v>
      </c>
      <c r="F416" s="11" t="s">
        <v>2221</v>
      </c>
      <c r="G416" s="11">
        <v>41</v>
      </c>
    </row>
    <row r="417" spans="1:7" ht="17.100000000000001" customHeight="1">
      <c r="A417" s="11" t="s">
        <v>682</v>
      </c>
      <c r="B417" s="11" t="s">
        <v>681</v>
      </c>
      <c r="C417" s="11" t="s">
        <v>2185</v>
      </c>
      <c r="D417" s="11" t="s">
        <v>2223</v>
      </c>
      <c r="E417" s="11" t="s">
        <v>2222</v>
      </c>
      <c r="F417" s="11" t="s">
        <v>2221</v>
      </c>
      <c r="G417" s="11">
        <v>41</v>
      </c>
    </row>
    <row r="418" spans="1:7" ht="17.100000000000001" customHeight="1">
      <c r="A418" s="11" t="s">
        <v>680</v>
      </c>
      <c r="B418" s="11" t="s">
        <v>679</v>
      </c>
      <c r="C418" s="11" t="s">
        <v>2185</v>
      </c>
      <c r="D418" s="11" t="s">
        <v>2219</v>
      </c>
      <c r="E418" s="11" t="s">
        <v>2220</v>
      </c>
      <c r="F418" s="11" t="s">
        <v>2221</v>
      </c>
      <c r="G418" s="11">
        <v>41</v>
      </c>
    </row>
    <row r="419" spans="1:7" ht="17.100000000000001" customHeight="1">
      <c r="A419" s="11" t="s">
        <v>678</v>
      </c>
      <c r="B419" s="11" t="s">
        <v>677</v>
      </c>
      <c r="C419" s="11" t="s">
        <v>2185</v>
      </c>
      <c r="D419" s="11" t="s">
        <v>2219</v>
      </c>
      <c r="E419" s="11" t="s">
        <v>2222</v>
      </c>
      <c r="F419" s="11" t="s">
        <v>2221</v>
      </c>
      <c r="G419" s="11">
        <v>41</v>
      </c>
    </row>
    <row r="420" spans="1:7" ht="17.100000000000001" customHeight="1">
      <c r="A420" s="11" t="s">
        <v>676</v>
      </c>
      <c r="B420" s="11" t="s">
        <v>675</v>
      </c>
      <c r="C420" s="11" t="s">
        <v>2185</v>
      </c>
      <c r="D420" s="11" t="s">
        <v>2219</v>
      </c>
      <c r="E420" s="11" t="s">
        <v>2220</v>
      </c>
      <c r="F420" s="11" t="s">
        <v>2221</v>
      </c>
      <c r="G420" s="11">
        <v>41</v>
      </c>
    </row>
    <row r="421" spans="1:7" ht="17.100000000000001" customHeight="1">
      <c r="A421" s="11" t="s">
        <v>808</v>
      </c>
      <c r="B421" s="11" t="s">
        <v>807</v>
      </c>
      <c r="C421" s="11" t="s">
        <v>2187</v>
      </c>
      <c r="D421" s="11" t="s">
        <v>2223</v>
      </c>
      <c r="E421" s="11" t="s">
        <v>2222</v>
      </c>
      <c r="F421" s="11" t="s">
        <v>2221</v>
      </c>
      <c r="G421" s="11">
        <v>41</v>
      </c>
    </row>
    <row r="422" spans="1:7" ht="17.100000000000001" customHeight="1">
      <c r="A422" s="11" t="s">
        <v>806</v>
      </c>
      <c r="B422" s="11" t="s">
        <v>805</v>
      </c>
      <c r="C422" s="11" t="s">
        <v>2187</v>
      </c>
      <c r="D422" s="11" t="s">
        <v>2223</v>
      </c>
      <c r="E422" s="11" t="s">
        <v>2222</v>
      </c>
      <c r="F422" s="11" t="s">
        <v>2221</v>
      </c>
      <c r="G422" s="11">
        <v>41</v>
      </c>
    </row>
    <row r="423" spans="1:7" ht="17.100000000000001" customHeight="1">
      <c r="A423" s="11" t="s">
        <v>804</v>
      </c>
      <c r="B423" s="11" t="s">
        <v>803</v>
      </c>
      <c r="C423" s="11" t="s">
        <v>2187</v>
      </c>
      <c r="D423" s="11" t="s">
        <v>2219</v>
      </c>
      <c r="E423" s="11" t="s">
        <v>2220</v>
      </c>
      <c r="F423" s="11" t="s">
        <v>2221</v>
      </c>
      <c r="G423" s="11">
        <v>41</v>
      </c>
    </row>
    <row r="424" spans="1:7" ht="17.100000000000001" customHeight="1">
      <c r="A424" s="11" t="s">
        <v>802</v>
      </c>
      <c r="B424" s="11" t="s">
        <v>801</v>
      </c>
      <c r="C424" s="11" t="s">
        <v>2187</v>
      </c>
      <c r="D424" s="11" t="s">
        <v>2223</v>
      </c>
      <c r="E424" s="11" t="s">
        <v>2220</v>
      </c>
      <c r="F424" s="11" t="s">
        <v>2221</v>
      </c>
      <c r="G424" s="11">
        <v>41</v>
      </c>
    </row>
    <row r="425" spans="1:7" ht="17.100000000000001" customHeight="1">
      <c r="A425" s="11" t="s">
        <v>800</v>
      </c>
      <c r="B425" s="11" t="s">
        <v>799</v>
      </c>
      <c r="C425" s="11" t="s">
        <v>2187</v>
      </c>
      <c r="D425" s="11" t="s">
        <v>2219</v>
      </c>
      <c r="E425" s="11" t="s">
        <v>2222</v>
      </c>
      <c r="F425" s="11" t="s">
        <v>2221</v>
      </c>
      <c r="G425" s="11">
        <v>41</v>
      </c>
    </row>
    <row r="426" spans="1:7" ht="17.100000000000001" customHeight="1">
      <c r="A426" s="11" t="s">
        <v>798</v>
      </c>
      <c r="B426" s="11" t="s">
        <v>797</v>
      </c>
      <c r="C426" s="11" t="s">
        <v>2187</v>
      </c>
      <c r="D426" s="11" t="s">
        <v>2219</v>
      </c>
      <c r="E426" s="11" t="s">
        <v>2220</v>
      </c>
      <c r="F426" s="11" t="s">
        <v>2221</v>
      </c>
      <c r="G426" s="11">
        <v>41</v>
      </c>
    </row>
    <row r="427" spans="1:7" ht="17.100000000000001" customHeight="1">
      <c r="A427" s="11" t="s">
        <v>796</v>
      </c>
      <c r="B427" s="11" t="s">
        <v>795</v>
      </c>
      <c r="C427" s="11" t="s">
        <v>2187</v>
      </c>
      <c r="D427" s="11" t="s">
        <v>2223</v>
      </c>
      <c r="E427" s="11" t="s">
        <v>2222</v>
      </c>
      <c r="F427" s="11" t="s">
        <v>2221</v>
      </c>
      <c r="G427" s="11">
        <v>41</v>
      </c>
    </row>
    <row r="428" spans="1:7" ht="17.100000000000001" customHeight="1">
      <c r="A428" s="11" t="s">
        <v>794</v>
      </c>
      <c r="B428" s="11" t="s">
        <v>793</v>
      </c>
      <c r="C428" s="11" t="s">
        <v>2187</v>
      </c>
      <c r="D428" s="11" t="s">
        <v>2223</v>
      </c>
      <c r="E428" s="11" t="s">
        <v>2222</v>
      </c>
      <c r="F428" s="11" t="s">
        <v>2221</v>
      </c>
      <c r="G428" s="11">
        <v>41</v>
      </c>
    </row>
    <row r="429" spans="1:7" ht="17.100000000000001" customHeight="1">
      <c r="A429" s="11" t="s">
        <v>792</v>
      </c>
      <c r="B429" s="11" t="s">
        <v>791</v>
      </c>
      <c r="C429" s="11" t="s">
        <v>2187</v>
      </c>
      <c r="D429" s="11" t="s">
        <v>2219</v>
      </c>
      <c r="E429" s="11" t="s">
        <v>2220</v>
      </c>
      <c r="F429" s="11" t="s">
        <v>2221</v>
      </c>
      <c r="G429" s="11">
        <v>41</v>
      </c>
    </row>
    <row r="430" spans="1:7" ht="17.100000000000001" customHeight="1">
      <c r="A430" s="11" t="s">
        <v>790</v>
      </c>
      <c r="B430" s="11" t="s">
        <v>789</v>
      </c>
      <c r="C430" s="11" t="s">
        <v>2187</v>
      </c>
      <c r="D430" s="11" t="s">
        <v>2219</v>
      </c>
      <c r="E430" s="11" t="s">
        <v>2222</v>
      </c>
      <c r="F430" s="11" t="s">
        <v>2221</v>
      </c>
      <c r="G430" s="11">
        <v>41</v>
      </c>
    </row>
    <row r="431" spans="1:7" ht="17.100000000000001" customHeight="1">
      <c r="A431" s="11" t="s">
        <v>788</v>
      </c>
      <c r="B431" s="11" t="s">
        <v>787</v>
      </c>
      <c r="C431" s="11" t="s">
        <v>2187</v>
      </c>
      <c r="D431" s="11" t="s">
        <v>2219</v>
      </c>
      <c r="E431" s="11" t="s">
        <v>2222</v>
      </c>
      <c r="F431" s="11" t="s">
        <v>2221</v>
      </c>
      <c r="G431" s="11">
        <v>41</v>
      </c>
    </row>
    <row r="432" spans="1:7" ht="17.100000000000001" customHeight="1">
      <c r="A432" s="11" t="s">
        <v>786</v>
      </c>
      <c r="B432" s="11" t="s">
        <v>785</v>
      </c>
      <c r="C432" s="11" t="s">
        <v>2187</v>
      </c>
      <c r="D432" s="11" t="s">
        <v>2223</v>
      </c>
      <c r="E432" s="11" t="s">
        <v>2222</v>
      </c>
      <c r="F432" s="11" t="s">
        <v>2221</v>
      </c>
      <c r="G432" s="11">
        <v>41</v>
      </c>
    </row>
    <row r="433" spans="1:7" ht="17.100000000000001" customHeight="1">
      <c r="A433" s="11" t="s">
        <v>784</v>
      </c>
      <c r="B433" s="11" t="s">
        <v>783</v>
      </c>
      <c r="C433" s="11" t="s">
        <v>2187</v>
      </c>
      <c r="D433" s="11" t="s">
        <v>2219</v>
      </c>
      <c r="E433" s="11" t="s">
        <v>2222</v>
      </c>
      <c r="F433" s="11" t="s">
        <v>2221</v>
      </c>
      <c r="G433" s="11">
        <v>41</v>
      </c>
    </row>
    <row r="434" spans="1:7" ht="17.100000000000001" customHeight="1">
      <c r="A434" s="11" t="s">
        <v>782</v>
      </c>
      <c r="B434" s="11" t="s">
        <v>781</v>
      </c>
      <c r="C434" s="11" t="s">
        <v>2187</v>
      </c>
      <c r="D434" s="11" t="s">
        <v>2219</v>
      </c>
      <c r="E434" s="11" t="s">
        <v>2222</v>
      </c>
      <c r="F434" s="11" t="s">
        <v>2221</v>
      </c>
      <c r="G434" s="11">
        <v>41</v>
      </c>
    </row>
    <row r="435" spans="1:7" ht="17.100000000000001" customHeight="1">
      <c r="A435" s="11" t="s">
        <v>780</v>
      </c>
      <c r="B435" s="11" t="s">
        <v>779</v>
      </c>
      <c r="C435" s="11" t="s">
        <v>2187</v>
      </c>
      <c r="D435" s="11" t="s">
        <v>2223</v>
      </c>
      <c r="E435" s="11" t="s">
        <v>2220</v>
      </c>
      <c r="F435" s="11" t="s">
        <v>2221</v>
      </c>
      <c r="G435" s="11">
        <v>41</v>
      </c>
    </row>
    <row r="436" spans="1:7" ht="17.100000000000001" customHeight="1">
      <c r="A436" s="11" t="s">
        <v>778</v>
      </c>
      <c r="B436" s="11" t="s">
        <v>777</v>
      </c>
      <c r="C436" s="11" t="s">
        <v>2187</v>
      </c>
      <c r="D436" s="11" t="s">
        <v>2219</v>
      </c>
      <c r="E436" s="11" t="s">
        <v>2220</v>
      </c>
      <c r="F436" s="11" t="s">
        <v>2221</v>
      </c>
      <c r="G436" s="11">
        <v>41</v>
      </c>
    </row>
    <row r="437" spans="1:7" ht="17.100000000000001" customHeight="1">
      <c r="A437" s="11" t="s">
        <v>776</v>
      </c>
      <c r="B437" s="11" t="s">
        <v>775</v>
      </c>
      <c r="C437" s="11" t="s">
        <v>2187</v>
      </c>
      <c r="D437" s="11" t="s">
        <v>2219</v>
      </c>
      <c r="E437" s="11" t="s">
        <v>2220</v>
      </c>
      <c r="F437" s="11" t="s">
        <v>2221</v>
      </c>
      <c r="G437" s="11">
        <v>41</v>
      </c>
    </row>
    <row r="438" spans="1:7" ht="17.100000000000001" customHeight="1">
      <c r="A438" s="11" t="s">
        <v>774</v>
      </c>
      <c r="B438" s="11" t="s">
        <v>773</v>
      </c>
      <c r="C438" s="11" t="s">
        <v>2187</v>
      </c>
      <c r="D438" s="11" t="s">
        <v>2223</v>
      </c>
      <c r="E438" s="11" t="s">
        <v>2222</v>
      </c>
      <c r="F438" s="11" t="s">
        <v>2221</v>
      </c>
      <c r="G438" s="11">
        <v>41</v>
      </c>
    </row>
    <row r="439" spans="1:7" ht="17.100000000000001" customHeight="1">
      <c r="A439" s="11" t="s">
        <v>772</v>
      </c>
      <c r="B439" s="11" t="s">
        <v>771</v>
      </c>
      <c r="C439" s="11" t="s">
        <v>2187</v>
      </c>
      <c r="D439" s="11" t="s">
        <v>2223</v>
      </c>
      <c r="E439" s="11" t="s">
        <v>2220</v>
      </c>
      <c r="F439" s="11" t="s">
        <v>2221</v>
      </c>
      <c r="G439" s="11">
        <v>41</v>
      </c>
    </row>
    <row r="440" spans="1:7" ht="17.100000000000001" customHeight="1">
      <c r="A440" s="11" t="s">
        <v>770</v>
      </c>
      <c r="B440" s="11" t="s">
        <v>769</v>
      </c>
      <c r="C440" s="11" t="s">
        <v>2187</v>
      </c>
      <c r="D440" s="11" t="s">
        <v>2219</v>
      </c>
      <c r="E440" s="11" t="s">
        <v>2222</v>
      </c>
      <c r="F440" s="11" t="s">
        <v>2221</v>
      </c>
      <c r="G440" s="11">
        <v>41</v>
      </c>
    </row>
    <row r="441" spans="1:7" ht="17.100000000000001" customHeight="1">
      <c r="A441" s="11" t="s">
        <v>768</v>
      </c>
      <c r="B441" s="11" t="s">
        <v>767</v>
      </c>
      <c r="C441" s="11" t="s">
        <v>2187</v>
      </c>
      <c r="D441" s="11" t="s">
        <v>2219</v>
      </c>
      <c r="E441" s="11" t="s">
        <v>2220</v>
      </c>
      <c r="F441" s="11" t="s">
        <v>2221</v>
      </c>
      <c r="G441" s="11">
        <v>41</v>
      </c>
    </row>
    <row r="442" spans="1:7" ht="17.100000000000001" customHeight="1">
      <c r="A442" s="11" t="s">
        <v>766</v>
      </c>
      <c r="B442" s="11" t="s">
        <v>765</v>
      </c>
      <c r="C442" s="11" t="s">
        <v>2187</v>
      </c>
      <c r="D442" s="11" t="s">
        <v>2223</v>
      </c>
      <c r="E442" s="11" t="s">
        <v>2220</v>
      </c>
      <c r="F442" s="11" t="s">
        <v>2221</v>
      </c>
      <c r="G442" s="11">
        <v>41</v>
      </c>
    </row>
    <row r="443" spans="1:7" ht="17.100000000000001" customHeight="1">
      <c r="A443" s="11" t="s">
        <v>764</v>
      </c>
      <c r="B443" s="11" t="s">
        <v>158</v>
      </c>
      <c r="C443" s="11" t="s">
        <v>2187</v>
      </c>
      <c r="D443" s="11" t="s">
        <v>2219</v>
      </c>
      <c r="E443" s="11" t="s">
        <v>2220</v>
      </c>
      <c r="F443" s="11" t="s">
        <v>2221</v>
      </c>
      <c r="G443" s="11">
        <v>41</v>
      </c>
    </row>
    <row r="444" spans="1:7" ht="17.100000000000001" customHeight="1">
      <c r="A444" s="11" t="s">
        <v>763</v>
      </c>
      <c r="B444" s="11" t="s">
        <v>762</v>
      </c>
      <c r="C444" s="11" t="s">
        <v>2187</v>
      </c>
      <c r="D444" s="11" t="s">
        <v>2219</v>
      </c>
      <c r="E444" s="11" t="s">
        <v>2220</v>
      </c>
      <c r="F444" s="11" t="s">
        <v>2221</v>
      </c>
      <c r="G444" s="11">
        <v>41</v>
      </c>
    </row>
    <row r="445" spans="1:7" ht="17.100000000000001" customHeight="1">
      <c r="A445" s="11" t="s">
        <v>761</v>
      </c>
      <c r="B445" s="11" t="s">
        <v>760</v>
      </c>
      <c r="C445" s="11" t="s">
        <v>2187</v>
      </c>
      <c r="D445" s="11" t="s">
        <v>2219</v>
      </c>
      <c r="E445" s="11" t="s">
        <v>2222</v>
      </c>
      <c r="F445" s="11" t="s">
        <v>2221</v>
      </c>
      <c r="G445" s="11">
        <v>41</v>
      </c>
    </row>
    <row r="446" spans="1:7" ht="17.100000000000001" customHeight="1">
      <c r="A446" s="11" t="s">
        <v>2349</v>
      </c>
      <c r="B446" s="11" t="s">
        <v>2257</v>
      </c>
      <c r="C446" s="11" t="s">
        <v>2187</v>
      </c>
      <c r="D446" s="11" t="s">
        <v>2223</v>
      </c>
      <c r="E446" s="11" t="s">
        <v>2220</v>
      </c>
      <c r="F446" s="11" t="s">
        <v>2221</v>
      </c>
      <c r="G446" s="11">
        <v>41</v>
      </c>
    </row>
    <row r="447" spans="1:7" ht="17.100000000000001" customHeight="1">
      <c r="A447" s="11" t="s">
        <v>759</v>
      </c>
      <c r="B447" s="11" t="s">
        <v>758</v>
      </c>
      <c r="C447" s="11" t="s">
        <v>2187</v>
      </c>
      <c r="D447" s="11" t="s">
        <v>2223</v>
      </c>
      <c r="E447" s="11" t="s">
        <v>2222</v>
      </c>
      <c r="F447" s="11" t="s">
        <v>2221</v>
      </c>
      <c r="G447" s="11">
        <v>41</v>
      </c>
    </row>
    <row r="448" spans="1:7" ht="17.100000000000001" customHeight="1">
      <c r="A448" s="11" t="s">
        <v>757</v>
      </c>
      <c r="B448" s="11" t="s">
        <v>756</v>
      </c>
      <c r="C448" s="11" t="s">
        <v>2187</v>
      </c>
      <c r="D448" s="11" t="s">
        <v>2223</v>
      </c>
      <c r="E448" s="11" t="s">
        <v>2220</v>
      </c>
      <c r="F448" s="11" t="s">
        <v>2221</v>
      </c>
      <c r="G448" s="11">
        <v>41</v>
      </c>
    </row>
    <row r="449" spans="1:7" ht="17.100000000000001" customHeight="1">
      <c r="A449" s="11" t="s">
        <v>755</v>
      </c>
      <c r="B449" s="11" t="s">
        <v>754</v>
      </c>
      <c r="C449" s="11" t="s">
        <v>2187</v>
      </c>
      <c r="D449" s="11" t="s">
        <v>2223</v>
      </c>
      <c r="E449" s="11" t="s">
        <v>2222</v>
      </c>
      <c r="F449" s="11" t="s">
        <v>2221</v>
      </c>
      <c r="G449" s="11">
        <v>41</v>
      </c>
    </row>
    <row r="450" spans="1:7" ht="17.100000000000001" customHeight="1">
      <c r="A450" s="11" t="s">
        <v>753</v>
      </c>
      <c r="B450" s="11" t="s">
        <v>752</v>
      </c>
      <c r="C450" s="11" t="s">
        <v>2187</v>
      </c>
      <c r="D450" s="11" t="s">
        <v>2219</v>
      </c>
      <c r="E450" s="11" t="s">
        <v>2220</v>
      </c>
      <c r="F450" s="11" t="s">
        <v>2221</v>
      </c>
      <c r="G450" s="11">
        <v>41</v>
      </c>
    </row>
    <row r="451" spans="1:7" ht="17.100000000000001" customHeight="1">
      <c r="A451" s="11" t="s">
        <v>751</v>
      </c>
      <c r="B451" s="11" t="s">
        <v>750</v>
      </c>
      <c r="C451" s="11" t="s">
        <v>2187</v>
      </c>
      <c r="D451" s="11" t="s">
        <v>2223</v>
      </c>
      <c r="E451" s="11" t="s">
        <v>2220</v>
      </c>
      <c r="F451" s="11" t="s">
        <v>2221</v>
      </c>
      <c r="G451" s="11">
        <v>41</v>
      </c>
    </row>
    <row r="452" spans="1:7" ht="17.100000000000001" customHeight="1">
      <c r="A452" s="11" t="s">
        <v>749</v>
      </c>
      <c r="B452" s="11" t="s">
        <v>748</v>
      </c>
      <c r="C452" s="11" t="s">
        <v>2187</v>
      </c>
      <c r="D452" s="11" t="s">
        <v>2223</v>
      </c>
      <c r="E452" s="11" t="s">
        <v>2220</v>
      </c>
      <c r="F452" s="11" t="s">
        <v>2221</v>
      </c>
      <c r="G452" s="11">
        <v>41</v>
      </c>
    </row>
    <row r="453" spans="1:7" ht="17.100000000000001" customHeight="1">
      <c r="A453" s="11" t="s">
        <v>747</v>
      </c>
      <c r="B453" s="11" t="s">
        <v>746</v>
      </c>
      <c r="C453" s="11" t="s">
        <v>2187</v>
      </c>
      <c r="D453" s="11" t="s">
        <v>2223</v>
      </c>
      <c r="E453" s="11" t="s">
        <v>2220</v>
      </c>
      <c r="F453" s="11" t="s">
        <v>2221</v>
      </c>
      <c r="G453" s="11">
        <v>41</v>
      </c>
    </row>
    <row r="454" spans="1:7" ht="17.100000000000001" customHeight="1">
      <c r="A454" s="11" t="s">
        <v>745</v>
      </c>
      <c r="B454" s="11" t="s">
        <v>744</v>
      </c>
      <c r="C454" s="11" t="s">
        <v>2187</v>
      </c>
      <c r="D454" s="11" t="s">
        <v>2219</v>
      </c>
      <c r="E454" s="11" t="s">
        <v>2220</v>
      </c>
      <c r="F454" s="11" t="s">
        <v>2221</v>
      </c>
      <c r="G454" s="11">
        <v>41</v>
      </c>
    </row>
    <row r="455" spans="1:7" ht="17.100000000000001" customHeight="1">
      <c r="A455" s="11" t="s">
        <v>743</v>
      </c>
      <c r="B455" s="11" t="s">
        <v>234</v>
      </c>
      <c r="C455" s="11" t="s">
        <v>2187</v>
      </c>
      <c r="D455" s="11" t="s">
        <v>2223</v>
      </c>
      <c r="E455" s="11" t="s">
        <v>2220</v>
      </c>
      <c r="F455" s="11" t="s">
        <v>2221</v>
      </c>
      <c r="G455" s="11">
        <v>41</v>
      </c>
    </row>
    <row r="456" spans="1:7" ht="17.100000000000001" customHeight="1">
      <c r="A456" s="11" t="s">
        <v>878</v>
      </c>
      <c r="B456" s="11" t="s">
        <v>877</v>
      </c>
      <c r="C456" s="11" t="s">
        <v>2189</v>
      </c>
      <c r="D456" s="11" t="s">
        <v>2219</v>
      </c>
      <c r="E456" s="11" t="s">
        <v>2222</v>
      </c>
      <c r="F456" s="11" t="s">
        <v>2221</v>
      </c>
      <c r="G456" s="11">
        <v>41</v>
      </c>
    </row>
    <row r="457" spans="1:7" ht="17.100000000000001" customHeight="1">
      <c r="A457" s="11" t="s">
        <v>876</v>
      </c>
      <c r="B457" s="11" t="s">
        <v>875</v>
      </c>
      <c r="C457" s="11" t="s">
        <v>2189</v>
      </c>
      <c r="D457" s="11" t="s">
        <v>2223</v>
      </c>
      <c r="E457" s="11" t="s">
        <v>2220</v>
      </c>
      <c r="F457" s="11" t="s">
        <v>2221</v>
      </c>
      <c r="G457" s="11">
        <v>41</v>
      </c>
    </row>
    <row r="458" spans="1:7" ht="17.100000000000001" customHeight="1">
      <c r="A458" s="11" t="s">
        <v>874</v>
      </c>
      <c r="B458" s="11" t="s">
        <v>873</v>
      </c>
      <c r="C458" s="11" t="s">
        <v>2189</v>
      </c>
      <c r="D458" s="11" t="s">
        <v>2219</v>
      </c>
      <c r="E458" s="11" t="s">
        <v>2220</v>
      </c>
      <c r="F458" s="11" t="s">
        <v>2221</v>
      </c>
      <c r="G458" s="11">
        <v>41</v>
      </c>
    </row>
    <row r="459" spans="1:7" ht="17.100000000000001" customHeight="1">
      <c r="A459" s="11" t="s">
        <v>872</v>
      </c>
      <c r="B459" s="11" t="s">
        <v>871</v>
      </c>
      <c r="C459" s="11" t="s">
        <v>2189</v>
      </c>
      <c r="D459" s="11" t="s">
        <v>2219</v>
      </c>
      <c r="E459" s="11" t="s">
        <v>2220</v>
      </c>
      <c r="F459" s="11" t="s">
        <v>2221</v>
      </c>
      <c r="G459" s="11">
        <v>41</v>
      </c>
    </row>
    <row r="460" spans="1:7" ht="17.100000000000001" customHeight="1">
      <c r="A460" s="11" t="s">
        <v>870</v>
      </c>
      <c r="B460" s="11" t="s">
        <v>869</v>
      </c>
      <c r="C460" s="11" t="s">
        <v>2189</v>
      </c>
      <c r="D460" s="11" t="s">
        <v>2219</v>
      </c>
      <c r="E460" s="11" t="s">
        <v>2222</v>
      </c>
      <c r="F460" s="11" t="s">
        <v>2221</v>
      </c>
      <c r="G460" s="11">
        <v>41</v>
      </c>
    </row>
    <row r="461" spans="1:7" ht="17.100000000000001" customHeight="1">
      <c r="A461" s="11" t="s">
        <v>868</v>
      </c>
      <c r="B461" s="11" t="s">
        <v>867</v>
      </c>
      <c r="C461" s="11" t="s">
        <v>2189</v>
      </c>
      <c r="D461" s="11" t="s">
        <v>2223</v>
      </c>
      <c r="E461" s="11" t="s">
        <v>2222</v>
      </c>
      <c r="F461" s="11" t="s">
        <v>2221</v>
      </c>
      <c r="G461" s="11">
        <v>41</v>
      </c>
    </row>
    <row r="462" spans="1:7" ht="17.100000000000001" customHeight="1">
      <c r="A462" s="11" t="s">
        <v>866</v>
      </c>
      <c r="B462" s="11" t="s">
        <v>865</v>
      </c>
      <c r="C462" s="11" t="s">
        <v>2189</v>
      </c>
      <c r="D462" s="11" t="s">
        <v>2223</v>
      </c>
      <c r="E462" s="11" t="s">
        <v>2222</v>
      </c>
      <c r="F462" s="11" t="s">
        <v>2221</v>
      </c>
      <c r="G462" s="11">
        <v>41</v>
      </c>
    </row>
    <row r="463" spans="1:7" ht="17.100000000000001" customHeight="1">
      <c r="A463" s="11" t="s">
        <v>864</v>
      </c>
      <c r="B463" s="11" t="s">
        <v>863</v>
      </c>
      <c r="C463" s="11" t="s">
        <v>2189</v>
      </c>
      <c r="D463" s="11" t="s">
        <v>2223</v>
      </c>
      <c r="E463" s="11" t="s">
        <v>2222</v>
      </c>
      <c r="F463" s="11" t="s">
        <v>2221</v>
      </c>
      <c r="G463" s="11">
        <v>41</v>
      </c>
    </row>
    <row r="464" spans="1:7" ht="17.100000000000001" customHeight="1">
      <c r="A464" s="11" t="s">
        <v>862</v>
      </c>
      <c r="B464" s="11" t="s">
        <v>861</v>
      </c>
      <c r="C464" s="11" t="s">
        <v>2189</v>
      </c>
      <c r="D464" s="11" t="s">
        <v>2223</v>
      </c>
      <c r="E464" s="11" t="s">
        <v>2220</v>
      </c>
      <c r="F464" s="11" t="s">
        <v>2221</v>
      </c>
      <c r="G464" s="11">
        <v>41</v>
      </c>
    </row>
    <row r="465" spans="1:7" ht="17.100000000000001" customHeight="1">
      <c r="A465" s="11" t="s">
        <v>860</v>
      </c>
      <c r="B465" s="11" t="s">
        <v>859</v>
      </c>
      <c r="C465" s="11" t="s">
        <v>2189</v>
      </c>
      <c r="D465" s="11" t="s">
        <v>2223</v>
      </c>
      <c r="E465" s="11" t="s">
        <v>2220</v>
      </c>
      <c r="F465" s="11" t="s">
        <v>2221</v>
      </c>
      <c r="G465" s="11">
        <v>41</v>
      </c>
    </row>
    <row r="466" spans="1:7" ht="17.100000000000001" customHeight="1">
      <c r="A466" s="11" t="s">
        <v>858</v>
      </c>
      <c r="B466" s="11" t="s">
        <v>857</v>
      </c>
      <c r="C466" s="11" t="s">
        <v>2189</v>
      </c>
      <c r="D466" s="11" t="s">
        <v>2223</v>
      </c>
      <c r="E466" s="11" t="s">
        <v>2220</v>
      </c>
      <c r="F466" s="11" t="s">
        <v>2221</v>
      </c>
      <c r="G466" s="11">
        <v>41</v>
      </c>
    </row>
    <row r="467" spans="1:7" ht="17.100000000000001" customHeight="1">
      <c r="A467" s="11" t="s">
        <v>2350</v>
      </c>
      <c r="B467" s="11" t="s">
        <v>2258</v>
      </c>
      <c r="C467" s="11" t="s">
        <v>2189</v>
      </c>
      <c r="D467" s="11" t="s">
        <v>2223</v>
      </c>
      <c r="E467" s="11" t="s">
        <v>2222</v>
      </c>
      <c r="F467" s="11" t="s">
        <v>2227</v>
      </c>
      <c r="G467" s="11">
        <v>41</v>
      </c>
    </row>
    <row r="468" spans="1:7" ht="17.100000000000001" customHeight="1">
      <c r="A468" s="11" t="s">
        <v>2351</v>
      </c>
      <c r="B468" s="11" t="s">
        <v>2259</v>
      </c>
      <c r="C468" s="11" t="s">
        <v>2189</v>
      </c>
      <c r="D468" s="11" t="s">
        <v>2219</v>
      </c>
      <c r="E468" s="11" t="s">
        <v>2220</v>
      </c>
      <c r="F468" s="11" t="s">
        <v>2221</v>
      </c>
      <c r="G468" s="11">
        <v>41</v>
      </c>
    </row>
    <row r="469" spans="1:7" ht="17.100000000000001" customHeight="1">
      <c r="A469" s="11" t="s">
        <v>856</v>
      </c>
      <c r="B469" s="11" t="s">
        <v>855</v>
      </c>
      <c r="C469" s="11" t="s">
        <v>2189</v>
      </c>
      <c r="D469" s="11" t="s">
        <v>2223</v>
      </c>
      <c r="E469" s="11" t="s">
        <v>2222</v>
      </c>
      <c r="F469" s="11" t="s">
        <v>2221</v>
      </c>
      <c r="G469" s="11">
        <v>41</v>
      </c>
    </row>
    <row r="470" spans="1:7" ht="17.100000000000001" customHeight="1">
      <c r="A470" s="11" t="s">
        <v>854</v>
      </c>
      <c r="B470" s="11" t="s">
        <v>853</v>
      </c>
      <c r="C470" s="11" t="s">
        <v>2189</v>
      </c>
      <c r="D470" s="11" t="s">
        <v>2219</v>
      </c>
      <c r="E470" s="11" t="s">
        <v>2220</v>
      </c>
      <c r="F470" s="11" t="s">
        <v>2221</v>
      </c>
      <c r="G470" s="11">
        <v>41</v>
      </c>
    </row>
    <row r="471" spans="1:7" ht="17.100000000000001" customHeight="1">
      <c r="A471" s="11" t="s">
        <v>852</v>
      </c>
      <c r="B471" s="11" t="s">
        <v>851</v>
      </c>
      <c r="C471" s="11" t="s">
        <v>2189</v>
      </c>
      <c r="D471" s="11" t="s">
        <v>2223</v>
      </c>
      <c r="E471" s="11" t="s">
        <v>2220</v>
      </c>
      <c r="F471" s="11" t="s">
        <v>2227</v>
      </c>
      <c r="G471" s="11">
        <v>41</v>
      </c>
    </row>
    <row r="472" spans="1:7" ht="17.100000000000001" customHeight="1">
      <c r="A472" s="11" t="s">
        <v>850</v>
      </c>
      <c r="B472" s="11" t="s">
        <v>849</v>
      </c>
      <c r="C472" s="11" t="s">
        <v>2189</v>
      </c>
      <c r="D472" s="11" t="s">
        <v>2219</v>
      </c>
      <c r="E472" s="11" t="s">
        <v>2222</v>
      </c>
      <c r="F472" s="11" t="s">
        <v>2221</v>
      </c>
      <c r="G472" s="11">
        <v>41</v>
      </c>
    </row>
    <row r="473" spans="1:7" ht="17.100000000000001" customHeight="1">
      <c r="A473" s="11" t="s">
        <v>848</v>
      </c>
      <c r="B473" s="11" t="s">
        <v>847</v>
      </c>
      <c r="C473" s="11" t="s">
        <v>2189</v>
      </c>
      <c r="D473" s="11" t="s">
        <v>2223</v>
      </c>
      <c r="E473" s="11" t="s">
        <v>2222</v>
      </c>
      <c r="F473" s="11" t="s">
        <v>2221</v>
      </c>
      <c r="G473" s="11">
        <v>41</v>
      </c>
    </row>
    <row r="474" spans="1:7" ht="17.100000000000001" customHeight="1">
      <c r="A474" s="11" t="s">
        <v>846</v>
      </c>
      <c r="B474" s="11" t="s">
        <v>845</v>
      </c>
      <c r="C474" s="11" t="s">
        <v>2189</v>
      </c>
      <c r="D474" s="11" t="s">
        <v>2223</v>
      </c>
      <c r="E474" s="11" t="s">
        <v>2222</v>
      </c>
      <c r="F474" s="11" t="s">
        <v>2221</v>
      </c>
      <c r="G474" s="11">
        <v>41</v>
      </c>
    </row>
    <row r="475" spans="1:7" ht="17.100000000000001" customHeight="1">
      <c r="A475" s="11" t="s">
        <v>844</v>
      </c>
      <c r="B475" s="11" t="s">
        <v>843</v>
      </c>
      <c r="C475" s="11" t="s">
        <v>2189</v>
      </c>
      <c r="D475" s="11" t="s">
        <v>2223</v>
      </c>
      <c r="E475" s="11" t="s">
        <v>2220</v>
      </c>
      <c r="F475" s="11" t="s">
        <v>2221</v>
      </c>
      <c r="G475" s="11">
        <v>41</v>
      </c>
    </row>
    <row r="476" spans="1:7" ht="17.100000000000001" customHeight="1">
      <c r="A476" s="11" t="s">
        <v>842</v>
      </c>
      <c r="B476" s="11" t="s">
        <v>841</v>
      </c>
      <c r="C476" s="11" t="s">
        <v>2189</v>
      </c>
      <c r="D476" s="11" t="s">
        <v>2219</v>
      </c>
      <c r="E476" s="11" t="s">
        <v>2222</v>
      </c>
      <c r="F476" s="11" t="s">
        <v>2221</v>
      </c>
      <c r="G476" s="11">
        <v>41</v>
      </c>
    </row>
    <row r="477" spans="1:7" ht="17.100000000000001" customHeight="1">
      <c r="A477" s="11" t="s">
        <v>840</v>
      </c>
      <c r="B477" s="11" t="s">
        <v>839</v>
      </c>
      <c r="C477" s="11" t="s">
        <v>2189</v>
      </c>
      <c r="D477" s="11" t="s">
        <v>2219</v>
      </c>
      <c r="E477" s="11" t="s">
        <v>2220</v>
      </c>
      <c r="F477" s="11" t="s">
        <v>2221</v>
      </c>
      <c r="G477" s="11">
        <v>41</v>
      </c>
    </row>
    <row r="478" spans="1:7" ht="17.100000000000001" customHeight="1">
      <c r="A478" s="11" t="s">
        <v>838</v>
      </c>
      <c r="B478" s="11" t="s">
        <v>837</v>
      </c>
      <c r="C478" s="11" t="s">
        <v>2189</v>
      </c>
      <c r="D478" s="11" t="s">
        <v>2223</v>
      </c>
      <c r="E478" s="11" t="s">
        <v>2220</v>
      </c>
      <c r="F478" s="11" t="s">
        <v>2221</v>
      </c>
      <c r="G478" s="11">
        <v>41</v>
      </c>
    </row>
    <row r="479" spans="1:7" ht="17.100000000000001" customHeight="1">
      <c r="A479" s="11" t="s">
        <v>836</v>
      </c>
      <c r="B479" s="11" t="s">
        <v>835</v>
      </c>
      <c r="C479" s="11" t="s">
        <v>2189</v>
      </c>
      <c r="D479" s="11" t="s">
        <v>2219</v>
      </c>
      <c r="E479" s="11" t="s">
        <v>2222</v>
      </c>
      <c r="F479" s="11" t="s">
        <v>2221</v>
      </c>
      <c r="G479" s="11">
        <v>41</v>
      </c>
    </row>
    <row r="480" spans="1:7" ht="17.100000000000001" customHeight="1">
      <c r="A480" s="11" t="s">
        <v>834</v>
      </c>
      <c r="B480" s="11" t="s">
        <v>833</v>
      </c>
      <c r="C480" s="11" t="s">
        <v>2189</v>
      </c>
      <c r="D480" s="11" t="s">
        <v>2223</v>
      </c>
      <c r="E480" s="11" t="s">
        <v>2220</v>
      </c>
      <c r="F480" s="11" t="s">
        <v>2221</v>
      </c>
      <c r="G480" s="11">
        <v>41</v>
      </c>
    </row>
    <row r="481" spans="1:7" ht="17.100000000000001" customHeight="1">
      <c r="A481" s="11" t="s">
        <v>832</v>
      </c>
      <c r="B481" s="11" t="s">
        <v>831</v>
      </c>
      <c r="C481" s="11" t="s">
        <v>2189</v>
      </c>
      <c r="D481" s="11" t="s">
        <v>2219</v>
      </c>
      <c r="E481" s="11" t="s">
        <v>2220</v>
      </c>
      <c r="F481" s="11" t="s">
        <v>2221</v>
      </c>
      <c r="G481" s="11">
        <v>41</v>
      </c>
    </row>
    <row r="482" spans="1:7" ht="17.100000000000001" customHeight="1">
      <c r="A482" s="11" t="s">
        <v>830</v>
      </c>
      <c r="B482" s="11" t="s">
        <v>829</v>
      </c>
      <c r="C482" s="11" t="s">
        <v>2189</v>
      </c>
      <c r="D482" s="11" t="s">
        <v>2219</v>
      </c>
      <c r="E482" s="11" t="s">
        <v>2220</v>
      </c>
      <c r="F482" s="11" t="s">
        <v>2221</v>
      </c>
      <c r="G482" s="11">
        <v>41</v>
      </c>
    </row>
    <row r="483" spans="1:7" ht="17.100000000000001" customHeight="1">
      <c r="A483" s="11" t="s">
        <v>828</v>
      </c>
      <c r="B483" s="11" t="s">
        <v>827</v>
      </c>
      <c r="C483" s="11" t="s">
        <v>2189</v>
      </c>
      <c r="D483" s="11" t="s">
        <v>2223</v>
      </c>
      <c r="E483" s="11" t="s">
        <v>2220</v>
      </c>
      <c r="F483" s="11" t="s">
        <v>2221</v>
      </c>
      <c r="G483" s="11">
        <v>41</v>
      </c>
    </row>
    <row r="484" spans="1:7" ht="17.100000000000001" customHeight="1">
      <c r="A484" s="11" t="s">
        <v>826</v>
      </c>
      <c r="B484" s="11" t="s">
        <v>825</v>
      </c>
      <c r="C484" s="11" t="s">
        <v>2189</v>
      </c>
      <c r="D484" s="11" t="s">
        <v>2223</v>
      </c>
      <c r="E484" s="11" t="s">
        <v>2222</v>
      </c>
      <c r="F484" s="11" t="s">
        <v>2221</v>
      </c>
      <c r="G484" s="11">
        <v>41</v>
      </c>
    </row>
    <row r="485" spans="1:7" ht="17.100000000000001" customHeight="1">
      <c r="A485" s="11" t="s">
        <v>824</v>
      </c>
      <c r="B485" s="11" t="s">
        <v>823</v>
      </c>
      <c r="C485" s="11" t="s">
        <v>2189</v>
      </c>
      <c r="D485" s="11" t="s">
        <v>2223</v>
      </c>
      <c r="E485" s="11" t="s">
        <v>2220</v>
      </c>
      <c r="F485" s="11" t="s">
        <v>2221</v>
      </c>
      <c r="G485" s="11">
        <v>41</v>
      </c>
    </row>
    <row r="486" spans="1:7" ht="17.100000000000001" customHeight="1">
      <c r="A486" s="11" t="s">
        <v>822</v>
      </c>
      <c r="B486" s="11" t="s">
        <v>821</v>
      </c>
      <c r="C486" s="11" t="s">
        <v>2189</v>
      </c>
      <c r="D486" s="11" t="s">
        <v>2223</v>
      </c>
      <c r="E486" s="11" t="s">
        <v>2220</v>
      </c>
      <c r="F486" s="11" t="s">
        <v>2221</v>
      </c>
      <c r="G486" s="11">
        <v>41</v>
      </c>
    </row>
    <row r="487" spans="1:7" ht="17.100000000000001" customHeight="1">
      <c r="A487" s="11" t="s">
        <v>820</v>
      </c>
      <c r="B487" s="11" t="s">
        <v>819</v>
      </c>
      <c r="C487" s="11" t="s">
        <v>2189</v>
      </c>
      <c r="D487" s="11" t="s">
        <v>2223</v>
      </c>
      <c r="E487" s="11" t="s">
        <v>2220</v>
      </c>
      <c r="F487" s="11" t="s">
        <v>2221</v>
      </c>
      <c r="G487" s="11">
        <v>41</v>
      </c>
    </row>
    <row r="488" spans="1:7" ht="17.100000000000001" customHeight="1">
      <c r="A488" s="11" t="s">
        <v>818</v>
      </c>
      <c r="B488" s="11" t="s">
        <v>817</v>
      </c>
      <c r="C488" s="11" t="s">
        <v>2189</v>
      </c>
      <c r="D488" s="11" t="s">
        <v>2223</v>
      </c>
      <c r="E488" s="11" t="s">
        <v>2220</v>
      </c>
      <c r="F488" s="11" t="s">
        <v>2221</v>
      </c>
      <c r="G488" s="11">
        <v>41</v>
      </c>
    </row>
    <row r="489" spans="1:7" ht="17.100000000000001" customHeight="1">
      <c r="A489" s="11" t="s">
        <v>816</v>
      </c>
      <c r="B489" s="11" t="s">
        <v>815</v>
      </c>
      <c r="C489" s="11" t="s">
        <v>2189</v>
      </c>
      <c r="D489" s="11" t="s">
        <v>2219</v>
      </c>
      <c r="E489" s="11" t="s">
        <v>2220</v>
      </c>
      <c r="F489" s="11" t="s">
        <v>2221</v>
      </c>
      <c r="G489" s="11">
        <v>41</v>
      </c>
    </row>
    <row r="490" spans="1:7" ht="17.100000000000001" customHeight="1">
      <c r="A490" s="11" t="s">
        <v>814</v>
      </c>
      <c r="B490" s="11" t="s">
        <v>813</v>
      </c>
      <c r="C490" s="11" t="s">
        <v>2189</v>
      </c>
      <c r="D490" s="11" t="s">
        <v>2223</v>
      </c>
      <c r="E490" s="11" t="s">
        <v>2220</v>
      </c>
      <c r="F490" s="11" t="s">
        <v>2221</v>
      </c>
      <c r="G490" s="11">
        <v>41</v>
      </c>
    </row>
    <row r="491" spans="1:7" ht="17.100000000000001" customHeight="1">
      <c r="A491" s="11" t="s">
        <v>812</v>
      </c>
      <c r="B491" s="11" t="s">
        <v>811</v>
      </c>
      <c r="C491" s="11" t="s">
        <v>2189</v>
      </c>
      <c r="D491" s="11" t="s">
        <v>2219</v>
      </c>
      <c r="E491" s="11" t="s">
        <v>2220</v>
      </c>
      <c r="F491" s="11" t="s">
        <v>2221</v>
      </c>
      <c r="G491" s="11">
        <v>41</v>
      </c>
    </row>
    <row r="492" spans="1:7" ht="17.100000000000001" customHeight="1">
      <c r="A492" s="11" t="s">
        <v>810</v>
      </c>
      <c r="B492" s="11" t="s">
        <v>809</v>
      </c>
      <c r="C492" s="11" t="s">
        <v>2189</v>
      </c>
      <c r="D492" s="11" t="s">
        <v>2219</v>
      </c>
      <c r="E492" s="11" t="s">
        <v>2222</v>
      </c>
      <c r="F492" s="11" t="s">
        <v>2221</v>
      </c>
      <c r="G492" s="11">
        <v>41</v>
      </c>
    </row>
    <row r="493" spans="1:7" ht="17.100000000000001" customHeight="1">
      <c r="A493" s="11" t="s">
        <v>944</v>
      </c>
      <c r="B493" s="11" t="s">
        <v>943</v>
      </c>
      <c r="C493" s="11" t="s">
        <v>2191</v>
      </c>
      <c r="D493" s="11" t="s">
        <v>2219</v>
      </c>
      <c r="E493" s="11" t="s">
        <v>2220</v>
      </c>
      <c r="F493" s="11" t="s">
        <v>2221</v>
      </c>
      <c r="G493" s="11">
        <v>41</v>
      </c>
    </row>
    <row r="494" spans="1:7" ht="17.100000000000001" customHeight="1">
      <c r="A494" s="11" t="s">
        <v>2352</v>
      </c>
      <c r="B494" s="11" t="s">
        <v>2260</v>
      </c>
      <c r="C494" s="11" t="s">
        <v>2191</v>
      </c>
      <c r="D494" s="11" t="s">
        <v>2223</v>
      </c>
      <c r="E494" s="11" t="s">
        <v>2220</v>
      </c>
      <c r="F494" s="11" t="s">
        <v>2221</v>
      </c>
      <c r="G494" s="11">
        <v>41</v>
      </c>
    </row>
    <row r="495" spans="1:7" ht="17.100000000000001" customHeight="1">
      <c r="A495" s="11" t="s">
        <v>942</v>
      </c>
      <c r="B495" s="11" t="s">
        <v>941</v>
      </c>
      <c r="C495" s="11" t="s">
        <v>2191</v>
      </c>
      <c r="D495" s="11" t="s">
        <v>2219</v>
      </c>
      <c r="E495" s="11" t="s">
        <v>2222</v>
      </c>
      <c r="F495" s="11" t="s">
        <v>2221</v>
      </c>
      <c r="G495" s="11">
        <v>41</v>
      </c>
    </row>
    <row r="496" spans="1:7" ht="17.100000000000001" customHeight="1">
      <c r="A496" s="11" t="s">
        <v>940</v>
      </c>
      <c r="B496" s="11" t="s">
        <v>939</v>
      </c>
      <c r="C496" s="11" t="s">
        <v>2191</v>
      </c>
      <c r="D496" s="11" t="s">
        <v>2223</v>
      </c>
      <c r="E496" s="11" t="s">
        <v>2222</v>
      </c>
      <c r="F496" s="11" t="s">
        <v>2221</v>
      </c>
      <c r="G496" s="11">
        <v>41</v>
      </c>
    </row>
    <row r="497" spans="1:7" ht="17.100000000000001" customHeight="1">
      <c r="A497" s="11" t="s">
        <v>938</v>
      </c>
      <c r="B497" s="11" t="s">
        <v>937</v>
      </c>
      <c r="C497" s="11" t="s">
        <v>2191</v>
      </c>
      <c r="D497" s="11" t="s">
        <v>2223</v>
      </c>
      <c r="E497" s="11" t="s">
        <v>2220</v>
      </c>
      <c r="F497" s="11" t="s">
        <v>2221</v>
      </c>
      <c r="G497" s="11">
        <v>41</v>
      </c>
    </row>
    <row r="498" spans="1:7" ht="17.100000000000001" customHeight="1">
      <c r="A498" s="11" t="s">
        <v>936</v>
      </c>
      <c r="B498" s="11" t="s">
        <v>935</v>
      </c>
      <c r="C498" s="11" t="s">
        <v>2191</v>
      </c>
      <c r="D498" s="11" t="s">
        <v>2219</v>
      </c>
      <c r="E498" s="11" t="s">
        <v>2220</v>
      </c>
      <c r="F498" s="11" t="s">
        <v>2221</v>
      </c>
      <c r="G498" s="11">
        <v>41</v>
      </c>
    </row>
    <row r="499" spans="1:7" ht="17.100000000000001" customHeight="1">
      <c r="A499" s="11" t="s">
        <v>934</v>
      </c>
      <c r="B499" s="11" t="s">
        <v>933</v>
      </c>
      <c r="C499" s="11" t="s">
        <v>2191</v>
      </c>
      <c r="D499" s="11" t="s">
        <v>2223</v>
      </c>
      <c r="E499" s="11" t="s">
        <v>2222</v>
      </c>
      <c r="F499" s="11" t="s">
        <v>2221</v>
      </c>
      <c r="G499" s="11">
        <v>41</v>
      </c>
    </row>
    <row r="500" spans="1:7" ht="17.100000000000001" customHeight="1">
      <c r="A500" s="11" t="s">
        <v>932</v>
      </c>
      <c r="B500" s="11" t="s">
        <v>931</v>
      </c>
      <c r="C500" s="11" t="s">
        <v>2191</v>
      </c>
      <c r="D500" s="11" t="s">
        <v>2223</v>
      </c>
      <c r="E500" s="11" t="s">
        <v>2220</v>
      </c>
      <c r="F500" s="11" t="s">
        <v>2221</v>
      </c>
      <c r="G500" s="11">
        <v>41</v>
      </c>
    </row>
    <row r="501" spans="1:7" ht="17.100000000000001" customHeight="1">
      <c r="A501" s="11" t="s">
        <v>930</v>
      </c>
      <c r="B501" s="11" t="s">
        <v>929</v>
      </c>
      <c r="C501" s="11" t="s">
        <v>2191</v>
      </c>
      <c r="D501" s="11" t="s">
        <v>2223</v>
      </c>
      <c r="E501" s="11" t="s">
        <v>2220</v>
      </c>
      <c r="F501" s="11" t="s">
        <v>2221</v>
      </c>
      <c r="G501" s="11">
        <v>41</v>
      </c>
    </row>
    <row r="502" spans="1:7" ht="17.100000000000001" customHeight="1">
      <c r="A502" s="11" t="s">
        <v>928</v>
      </c>
      <c r="B502" s="11" t="s">
        <v>927</v>
      </c>
      <c r="C502" s="11" t="s">
        <v>2191</v>
      </c>
      <c r="D502" s="11" t="s">
        <v>2219</v>
      </c>
      <c r="E502" s="11" t="s">
        <v>2222</v>
      </c>
      <c r="F502" s="11" t="s">
        <v>2221</v>
      </c>
      <c r="G502" s="11">
        <v>41</v>
      </c>
    </row>
    <row r="503" spans="1:7" ht="17.100000000000001" customHeight="1">
      <c r="A503" s="11" t="s">
        <v>926</v>
      </c>
      <c r="B503" s="11" t="s">
        <v>925</v>
      </c>
      <c r="C503" s="11" t="s">
        <v>2191</v>
      </c>
      <c r="D503" s="11" t="s">
        <v>2223</v>
      </c>
      <c r="E503" s="11" t="s">
        <v>2222</v>
      </c>
      <c r="F503" s="11" t="s">
        <v>2221</v>
      </c>
      <c r="G503" s="11">
        <v>41</v>
      </c>
    </row>
    <row r="504" spans="1:7" ht="17.100000000000001" customHeight="1">
      <c r="A504" s="11" t="s">
        <v>924</v>
      </c>
      <c r="B504" s="11" t="s">
        <v>923</v>
      </c>
      <c r="C504" s="11" t="s">
        <v>2191</v>
      </c>
      <c r="D504" s="11" t="s">
        <v>2219</v>
      </c>
      <c r="E504" s="11" t="s">
        <v>2220</v>
      </c>
      <c r="F504" s="11" t="s">
        <v>2221</v>
      </c>
      <c r="G504" s="11">
        <v>41</v>
      </c>
    </row>
    <row r="505" spans="1:7" ht="17.100000000000001" customHeight="1">
      <c r="A505" s="11" t="s">
        <v>922</v>
      </c>
      <c r="B505" s="11" t="s">
        <v>921</v>
      </c>
      <c r="C505" s="11" t="s">
        <v>2191</v>
      </c>
      <c r="D505" s="11" t="s">
        <v>2219</v>
      </c>
      <c r="E505" s="11" t="s">
        <v>2220</v>
      </c>
      <c r="F505" s="11" t="s">
        <v>2221</v>
      </c>
      <c r="G505" s="11">
        <v>41</v>
      </c>
    </row>
    <row r="506" spans="1:7" ht="17.100000000000001" customHeight="1">
      <c r="A506" s="11" t="s">
        <v>920</v>
      </c>
      <c r="B506" s="11" t="s">
        <v>919</v>
      </c>
      <c r="C506" s="11" t="s">
        <v>2191</v>
      </c>
      <c r="D506" s="11" t="s">
        <v>2223</v>
      </c>
      <c r="E506" s="11" t="s">
        <v>2220</v>
      </c>
      <c r="F506" s="11" t="s">
        <v>2221</v>
      </c>
      <c r="G506" s="11">
        <v>41</v>
      </c>
    </row>
    <row r="507" spans="1:7" ht="17.100000000000001" customHeight="1">
      <c r="A507" s="11" t="s">
        <v>918</v>
      </c>
      <c r="B507" s="11" t="s">
        <v>917</v>
      </c>
      <c r="C507" s="11" t="s">
        <v>2191</v>
      </c>
      <c r="D507" s="11" t="s">
        <v>2223</v>
      </c>
      <c r="E507" s="11" t="s">
        <v>2220</v>
      </c>
      <c r="F507" s="11" t="s">
        <v>2221</v>
      </c>
      <c r="G507" s="11">
        <v>41</v>
      </c>
    </row>
    <row r="508" spans="1:7" ht="17.100000000000001" customHeight="1">
      <c r="A508" s="11" t="s">
        <v>916</v>
      </c>
      <c r="B508" s="11" t="s">
        <v>915</v>
      </c>
      <c r="C508" s="11" t="s">
        <v>2191</v>
      </c>
      <c r="D508" s="11" t="s">
        <v>2223</v>
      </c>
      <c r="E508" s="11" t="s">
        <v>2220</v>
      </c>
      <c r="F508" s="11" t="s">
        <v>2221</v>
      </c>
      <c r="G508" s="11">
        <v>41</v>
      </c>
    </row>
    <row r="509" spans="1:7" ht="17.100000000000001" customHeight="1">
      <c r="A509" s="11" t="s">
        <v>914</v>
      </c>
      <c r="B509" s="11" t="s">
        <v>913</v>
      </c>
      <c r="C509" s="11" t="s">
        <v>2191</v>
      </c>
      <c r="D509" s="11" t="s">
        <v>2223</v>
      </c>
      <c r="E509" s="11" t="s">
        <v>2261</v>
      </c>
      <c r="F509" s="11" t="s">
        <v>2221</v>
      </c>
      <c r="G509" s="11">
        <v>41</v>
      </c>
    </row>
    <row r="510" spans="1:7" ht="17.100000000000001" customHeight="1">
      <c r="A510" s="11" t="s">
        <v>912</v>
      </c>
      <c r="B510" s="11" t="s">
        <v>911</v>
      </c>
      <c r="C510" s="11" t="s">
        <v>2191</v>
      </c>
      <c r="D510" s="11" t="s">
        <v>2219</v>
      </c>
      <c r="E510" s="11" t="s">
        <v>2220</v>
      </c>
      <c r="F510" s="11" t="s">
        <v>2221</v>
      </c>
      <c r="G510" s="11">
        <v>41</v>
      </c>
    </row>
    <row r="511" spans="1:7" ht="17.100000000000001" customHeight="1">
      <c r="A511" s="11" t="s">
        <v>910</v>
      </c>
      <c r="B511" s="11" t="s">
        <v>909</v>
      </c>
      <c r="C511" s="11" t="s">
        <v>2191</v>
      </c>
      <c r="D511" s="11" t="s">
        <v>2219</v>
      </c>
      <c r="E511" s="11" t="s">
        <v>2220</v>
      </c>
      <c r="F511" s="11" t="s">
        <v>2221</v>
      </c>
      <c r="G511" s="11">
        <v>41</v>
      </c>
    </row>
    <row r="512" spans="1:7" ht="17.100000000000001" customHeight="1">
      <c r="A512" s="11" t="s">
        <v>908</v>
      </c>
      <c r="B512" s="11" t="s">
        <v>907</v>
      </c>
      <c r="C512" s="11" t="s">
        <v>2191</v>
      </c>
      <c r="D512" s="11" t="s">
        <v>2219</v>
      </c>
      <c r="E512" s="11" t="s">
        <v>2220</v>
      </c>
      <c r="F512" s="11" t="s">
        <v>2221</v>
      </c>
      <c r="G512" s="11">
        <v>41</v>
      </c>
    </row>
    <row r="513" spans="1:7" ht="17.100000000000001" customHeight="1">
      <c r="A513" s="11" t="s">
        <v>906</v>
      </c>
      <c r="B513" s="11" t="s">
        <v>905</v>
      </c>
      <c r="C513" s="11" t="s">
        <v>2191</v>
      </c>
      <c r="D513" s="11" t="s">
        <v>2223</v>
      </c>
      <c r="E513" s="11" t="s">
        <v>2222</v>
      </c>
      <c r="F513" s="11" t="s">
        <v>2221</v>
      </c>
      <c r="G513" s="11">
        <v>41</v>
      </c>
    </row>
    <row r="514" spans="1:7" ht="17.100000000000001" customHeight="1">
      <c r="A514" s="11" t="s">
        <v>904</v>
      </c>
      <c r="B514" s="11" t="s">
        <v>903</v>
      </c>
      <c r="C514" s="11" t="s">
        <v>2191</v>
      </c>
      <c r="D514" s="11" t="s">
        <v>2219</v>
      </c>
      <c r="E514" s="11" t="s">
        <v>2222</v>
      </c>
      <c r="F514" s="11" t="s">
        <v>2221</v>
      </c>
      <c r="G514" s="11">
        <v>41</v>
      </c>
    </row>
    <row r="515" spans="1:7" ht="17.100000000000001" customHeight="1">
      <c r="A515" s="11" t="s">
        <v>902</v>
      </c>
      <c r="B515" s="11" t="s">
        <v>901</v>
      </c>
      <c r="C515" s="11" t="s">
        <v>2191</v>
      </c>
      <c r="D515" s="11" t="s">
        <v>2223</v>
      </c>
      <c r="E515" s="11" t="s">
        <v>2222</v>
      </c>
      <c r="F515" s="11" t="s">
        <v>2221</v>
      </c>
      <c r="G515" s="11">
        <v>41</v>
      </c>
    </row>
    <row r="516" spans="1:7" ht="17.100000000000001" customHeight="1">
      <c r="A516" s="11" t="s">
        <v>900</v>
      </c>
      <c r="B516" s="11" t="s">
        <v>899</v>
      </c>
      <c r="C516" s="11" t="s">
        <v>2191</v>
      </c>
      <c r="D516" s="11" t="s">
        <v>2223</v>
      </c>
      <c r="E516" s="11" t="s">
        <v>2220</v>
      </c>
      <c r="F516" s="11" t="s">
        <v>2221</v>
      </c>
      <c r="G516" s="11">
        <v>41</v>
      </c>
    </row>
    <row r="517" spans="1:7" ht="17.100000000000001" customHeight="1">
      <c r="A517" s="11" t="s">
        <v>898</v>
      </c>
      <c r="B517" s="11" t="s">
        <v>897</v>
      </c>
      <c r="C517" s="11" t="s">
        <v>2191</v>
      </c>
      <c r="D517" s="11" t="s">
        <v>2223</v>
      </c>
      <c r="E517" s="11" t="s">
        <v>2220</v>
      </c>
      <c r="F517" s="11" t="s">
        <v>2221</v>
      </c>
      <c r="G517" s="11">
        <v>41</v>
      </c>
    </row>
    <row r="518" spans="1:7" ht="17.100000000000001" customHeight="1">
      <c r="A518" s="11" t="s">
        <v>896</v>
      </c>
      <c r="B518" s="11" t="s">
        <v>895</v>
      </c>
      <c r="C518" s="11" t="s">
        <v>2191</v>
      </c>
      <c r="D518" s="11" t="s">
        <v>2223</v>
      </c>
      <c r="E518" s="11" t="s">
        <v>2220</v>
      </c>
      <c r="F518" s="11" t="s">
        <v>2221</v>
      </c>
      <c r="G518" s="11">
        <v>41</v>
      </c>
    </row>
    <row r="519" spans="1:7" ht="17.100000000000001" customHeight="1">
      <c r="A519" s="11" t="s">
        <v>894</v>
      </c>
      <c r="B519" s="11" t="s">
        <v>893</v>
      </c>
      <c r="C519" s="11" t="s">
        <v>2191</v>
      </c>
      <c r="D519" s="11" t="s">
        <v>2219</v>
      </c>
      <c r="E519" s="11" t="s">
        <v>2222</v>
      </c>
      <c r="F519" s="11" t="s">
        <v>2221</v>
      </c>
      <c r="G519" s="11">
        <v>41</v>
      </c>
    </row>
    <row r="520" spans="1:7" ht="17.100000000000001" customHeight="1">
      <c r="A520" s="11" t="s">
        <v>892</v>
      </c>
      <c r="B520" s="11" t="s">
        <v>891</v>
      </c>
      <c r="C520" s="11" t="s">
        <v>2191</v>
      </c>
      <c r="D520" s="11" t="s">
        <v>2223</v>
      </c>
      <c r="E520" s="11" t="s">
        <v>2222</v>
      </c>
      <c r="F520" s="11" t="s">
        <v>2221</v>
      </c>
      <c r="G520" s="11">
        <v>41</v>
      </c>
    </row>
    <row r="521" spans="1:7" ht="17.100000000000001" customHeight="1">
      <c r="A521" s="11" t="s">
        <v>890</v>
      </c>
      <c r="B521" s="11" t="s">
        <v>889</v>
      </c>
      <c r="C521" s="11" t="s">
        <v>2191</v>
      </c>
      <c r="D521" s="11" t="s">
        <v>2223</v>
      </c>
      <c r="E521" s="11" t="s">
        <v>2222</v>
      </c>
      <c r="F521" s="11" t="s">
        <v>2221</v>
      </c>
      <c r="G521" s="11">
        <v>41</v>
      </c>
    </row>
    <row r="522" spans="1:7" ht="17.100000000000001" customHeight="1">
      <c r="A522" s="11" t="s">
        <v>888</v>
      </c>
      <c r="B522" s="11" t="s">
        <v>887</v>
      </c>
      <c r="C522" s="11" t="s">
        <v>2191</v>
      </c>
      <c r="D522" s="11" t="s">
        <v>2223</v>
      </c>
      <c r="E522" s="11" t="s">
        <v>2220</v>
      </c>
      <c r="F522" s="11" t="s">
        <v>2221</v>
      </c>
      <c r="G522" s="11">
        <v>41</v>
      </c>
    </row>
    <row r="523" spans="1:7" ht="17.100000000000001" customHeight="1">
      <c r="A523" s="11" t="s">
        <v>886</v>
      </c>
      <c r="B523" s="11" t="s">
        <v>885</v>
      </c>
      <c r="C523" s="11" t="s">
        <v>2191</v>
      </c>
      <c r="D523" s="11" t="s">
        <v>2223</v>
      </c>
      <c r="E523" s="11" t="s">
        <v>2220</v>
      </c>
      <c r="F523" s="11" t="s">
        <v>2221</v>
      </c>
      <c r="G523" s="11">
        <v>41</v>
      </c>
    </row>
    <row r="524" spans="1:7" ht="17.100000000000001" customHeight="1">
      <c r="A524" s="11" t="s">
        <v>884</v>
      </c>
      <c r="B524" s="11" t="s">
        <v>883</v>
      </c>
      <c r="C524" s="11" t="s">
        <v>2191</v>
      </c>
      <c r="D524" s="11" t="s">
        <v>2219</v>
      </c>
      <c r="E524" s="11" t="s">
        <v>2220</v>
      </c>
      <c r="F524" s="11" t="s">
        <v>2221</v>
      </c>
      <c r="G524" s="11">
        <v>41</v>
      </c>
    </row>
    <row r="525" spans="1:7" ht="17.100000000000001" customHeight="1">
      <c r="A525" s="11" t="s">
        <v>882</v>
      </c>
      <c r="B525" s="11" t="s">
        <v>881</v>
      </c>
      <c r="C525" s="11" t="s">
        <v>2191</v>
      </c>
      <c r="D525" s="11" t="s">
        <v>2219</v>
      </c>
      <c r="E525" s="11" t="s">
        <v>2222</v>
      </c>
      <c r="F525" s="11" t="s">
        <v>2221</v>
      </c>
      <c r="G525" s="11">
        <v>41</v>
      </c>
    </row>
    <row r="526" spans="1:7" ht="17.100000000000001" customHeight="1">
      <c r="A526" s="11" t="s">
        <v>2353</v>
      </c>
      <c r="B526" s="11" t="s">
        <v>2262</v>
      </c>
      <c r="C526" s="11" t="s">
        <v>2191</v>
      </c>
      <c r="D526" s="11" t="s">
        <v>2223</v>
      </c>
      <c r="E526" s="11" t="s">
        <v>2261</v>
      </c>
      <c r="F526" s="11" t="s">
        <v>2221</v>
      </c>
      <c r="G526" s="11">
        <v>41</v>
      </c>
    </row>
    <row r="527" spans="1:7" ht="17.100000000000001" customHeight="1">
      <c r="A527" s="11" t="s">
        <v>2354</v>
      </c>
      <c r="B527" s="11" t="s">
        <v>2263</v>
      </c>
      <c r="C527" s="11" t="s">
        <v>2191</v>
      </c>
      <c r="D527" s="11" t="s">
        <v>2223</v>
      </c>
      <c r="E527" s="11" t="s">
        <v>2220</v>
      </c>
      <c r="F527" s="11" t="s">
        <v>2221</v>
      </c>
      <c r="G527" s="11">
        <v>41</v>
      </c>
    </row>
    <row r="528" spans="1:7" ht="17.100000000000001" customHeight="1">
      <c r="A528" s="11" t="s">
        <v>880</v>
      </c>
      <c r="B528" s="11" t="s">
        <v>879</v>
      </c>
      <c r="C528" s="11" t="s">
        <v>2191</v>
      </c>
      <c r="D528" s="11" t="s">
        <v>2219</v>
      </c>
      <c r="E528" s="11" t="s">
        <v>2220</v>
      </c>
      <c r="F528" s="11" t="s">
        <v>2221</v>
      </c>
      <c r="G528" s="11">
        <v>41</v>
      </c>
    </row>
    <row r="529" spans="1:7" ht="17.100000000000001" customHeight="1">
      <c r="A529" s="11" t="s">
        <v>2355</v>
      </c>
      <c r="B529" s="11" t="s">
        <v>2264</v>
      </c>
      <c r="C529" s="11" t="s">
        <v>2191</v>
      </c>
      <c r="D529" s="11" t="s">
        <v>2219</v>
      </c>
      <c r="E529" s="11" t="s">
        <v>2220</v>
      </c>
      <c r="F529" s="11" t="s">
        <v>2221</v>
      </c>
      <c r="G529" s="11">
        <v>41</v>
      </c>
    </row>
    <row r="530" spans="1:7" ht="17.100000000000001" customHeight="1">
      <c r="A530" s="11" t="s">
        <v>1209</v>
      </c>
      <c r="B530" s="11" t="s">
        <v>1208</v>
      </c>
      <c r="C530" s="11" t="s">
        <v>2173</v>
      </c>
      <c r="D530" s="11" t="s">
        <v>2223</v>
      </c>
      <c r="E530" s="11" t="s">
        <v>2220</v>
      </c>
      <c r="F530" s="11" t="s">
        <v>2224</v>
      </c>
      <c r="G530" s="11">
        <v>41</v>
      </c>
    </row>
    <row r="531" spans="1:7" ht="17.100000000000001" customHeight="1">
      <c r="A531" s="11" t="s">
        <v>1207</v>
      </c>
      <c r="B531" s="11" t="s">
        <v>1206</v>
      </c>
      <c r="C531" s="11" t="s">
        <v>2173</v>
      </c>
      <c r="D531" s="11" t="s">
        <v>2219</v>
      </c>
      <c r="E531" s="11" t="s">
        <v>2220</v>
      </c>
      <c r="F531" s="11" t="s">
        <v>2224</v>
      </c>
      <c r="G531" s="11">
        <v>41</v>
      </c>
    </row>
    <row r="532" spans="1:7" ht="17.100000000000001" customHeight="1">
      <c r="A532" s="11" t="s">
        <v>1205</v>
      </c>
      <c r="B532" s="11" t="s">
        <v>1204</v>
      </c>
      <c r="C532" s="11" t="s">
        <v>2173</v>
      </c>
      <c r="D532" s="11" t="s">
        <v>2219</v>
      </c>
      <c r="E532" s="11" t="s">
        <v>2222</v>
      </c>
      <c r="F532" s="11" t="s">
        <v>2224</v>
      </c>
      <c r="G532" s="11">
        <v>41</v>
      </c>
    </row>
    <row r="533" spans="1:7" ht="17.100000000000001" customHeight="1">
      <c r="A533" s="11" t="s">
        <v>1203</v>
      </c>
      <c r="B533" s="11" t="s">
        <v>1202</v>
      </c>
      <c r="C533" s="11" t="s">
        <v>2173</v>
      </c>
      <c r="D533" s="11" t="s">
        <v>2223</v>
      </c>
      <c r="E533" s="11" t="s">
        <v>2220</v>
      </c>
      <c r="F533" s="11" t="s">
        <v>2224</v>
      </c>
      <c r="G533" s="11">
        <v>41</v>
      </c>
    </row>
    <row r="534" spans="1:7" ht="17.100000000000001" customHeight="1">
      <c r="A534" s="11" t="s">
        <v>1201</v>
      </c>
      <c r="B534" s="11" t="s">
        <v>1200</v>
      </c>
      <c r="C534" s="11" t="s">
        <v>2173</v>
      </c>
      <c r="D534" s="11" t="s">
        <v>2219</v>
      </c>
      <c r="E534" s="11" t="s">
        <v>2220</v>
      </c>
      <c r="F534" s="11" t="s">
        <v>2224</v>
      </c>
      <c r="G534" s="11">
        <v>41</v>
      </c>
    </row>
    <row r="535" spans="1:7" ht="17.100000000000001" customHeight="1">
      <c r="A535" s="11" t="s">
        <v>1199</v>
      </c>
      <c r="B535" s="11" t="s">
        <v>1198</v>
      </c>
      <c r="C535" s="11" t="s">
        <v>2173</v>
      </c>
      <c r="D535" s="11" t="s">
        <v>2223</v>
      </c>
      <c r="E535" s="11" t="s">
        <v>2220</v>
      </c>
      <c r="F535" s="11" t="s">
        <v>2224</v>
      </c>
      <c r="G535" s="11">
        <v>41</v>
      </c>
    </row>
    <row r="536" spans="1:7" ht="17.100000000000001" customHeight="1">
      <c r="A536" s="11" t="s">
        <v>1197</v>
      </c>
      <c r="B536" s="11" t="s">
        <v>1196</v>
      </c>
      <c r="C536" s="11" t="s">
        <v>2173</v>
      </c>
      <c r="D536" s="11" t="s">
        <v>2219</v>
      </c>
      <c r="E536" s="11" t="s">
        <v>2220</v>
      </c>
      <c r="F536" s="11" t="s">
        <v>2224</v>
      </c>
      <c r="G536" s="11">
        <v>41</v>
      </c>
    </row>
    <row r="537" spans="1:7" ht="17.100000000000001" customHeight="1">
      <c r="A537" s="11" t="s">
        <v>1195</v>
      </c>
      <c r="B537" s="11" t="s">
        <v>1194</v>
      </c>
      <c r="C537" s="11" t="s">
        <v>2173</v>
      </c>
      <c r="D537" s="11" t="s">
        <v>2219</v>
      </c>
      <c r="E537" s="11" t="s">
        <v>2220</v>
      </c>
      <c r="F537" s="11" t="s">
        <v>2224</v>
      </c>
      <c r="G537" s="11">
        <v>41</v>
      </c>
    </row>
    <row r="538" spans="1:7" ht="17.100000000000001" customHeight="1">
      <c r="A538" s="11" t="s">
        <v>1193</v>
      </c>
      <c r="B538" s="11" t="s">
        <v>1192</v>
      </c>
      <c r="C538" s="11" t="s">
        <v>2173</v>
      </c>
      <c r="D538" s="11" t="s">
        <v>2219</v>
      </c>
      <c r="E538" s="11" t="s">
        <v>2222</v>
      </c>
      <c r="F538" s="11" t="s">
        <v>2224</v>
      </c>
      <c r="G538" s="11">
        <v>41</v>
      </c>
    </row>
    <row r="539" spans="1:7" ht="17.100000000000001" customHeight="1">
      <c r="A539" s="11" t="s">
        <v>1191</v>
      </c>
      <c r="B539" s="11" t="s">
        <v>1190</v>
      </c>
      <c r="C539" s="11" t="s">
        <v>2173</v>
      </c>
      <c r="D539" s="11" t="s">
        <v>2219</v>
      </c>
      <c r="E539" s="11" t="s">
        <v>2220</v>
      </c>
      <c r="F539" s="11" t="s">
        <v>2224</v>
      </c>
      <c r="G539" s="11">
        <v>41</v>
      </c>
    </row>
    <row r="540" spans="1:7" ht="17.100000000000001" customHeight="1">
      <c r="A540" s="11" t="s">
        <v>1189</v>
      </c>
      <c r="B540" s="11" t="s">
        <v>1188</v>
      </c>
      <c r="C540" s="11" t="s">
        <v>2173</v>
      </c>
      <c r="D540" s="11" t="s">
        <v>2223</v>
      </c>
      <c r="E540" s="11" t="s">
        <v>2220</v>
      </c>
      <c r="F540" s="11" t="s">
        <v>2224</v>
      </c>
      <c r="G540" s="11">
        <v>41</v>
      </c>
    </row>
    <row r="541" spans="1:7" ht="17.100000000000001" customHeight="1">
      <c r="A541" s="11" t="s">
        <v>1187</v>
      </c>
      <c r="B541" s="11" t="s">
        <v>1186</v>
      </c>
      <c r="C541" s="11" t="s">
        <v>2173</v>
      </c>
      <c r="D541" s="11" t="s">
        <v>2223</v>
      </c>
      <c r="E541" s="11" t="s">
        <v>2220</v>
      </c>
      <c r="F541" s="11" t="s">
        <v>2227</v>
      </c>
      <c r="G541" s="11">
        <v>41</v>
      </c>
    </row>
    <row r="542" spans="1:7" ht="17.100000000000001" customHeight="1">
      <c r="A542" s="11" t="s">
        <v>1185</v>
      </c>
      <c r="B542" s="11" t="s">
        <v>1184</v>
      </c>
      <c r="C542" s="11" t="s">
        <v>2173</v>
      </c>
      <c r="D542" s="11" t="s">
        <v>2223</v>
      </c>
      <c r="E542" s="11" t="s">
        <v>2222</v>
      </c>
      <c r="F542" s="11" t="s">
        <v>2224</v>
      </c>
      <c r="G542" s="11">
        <v>41</v>
      </c>
    </row>
    <row r="543" spans="1:7" ht="17.100000000000001" customHeight="1">
      <c r="A543" s="11" t="s">
        <v>1183</v>
      </c>
      <c r="B543" s="11" t="s">
        <v>1182</v>
      </c>
      <c r="C543" s="11" t="s">
        <v>2173</v>
      </c>
      <c r="D543" s="11" t="s">
        <v>2219</v>
      </c>
      <c r="E543" s="11" t="s">
        <v>2220</v>
      </c>
      <c r="F543" s="11" t="s">
        <v>2224</v>
      </c>
      <c r="G543" s="11">
        <v>41</v>
      </c>
    </row>
    <row r="544" spans="1:7" ht="17.100000000000001" customHeight="1">
      <c r="A544" s="11" t="s">
        <v>2356</v>
      </c>
      <c r="B544" s="11" t="s">
        <v>2265</v>
      </c>
      <c r="C544" s="11" t="s">
        <v>2173</v>
      </c>
      <c r="D544" s="11" t="s">
        <v>2223</v>
      </c>
      <c r="E544" s="11" t="s">
        <v>2220</v>
      </c>
      <c r="F544" s="11" t="s">
        <v>2224</v>
      </c>
      <c r="G544" s="11">
        <v>41</v>
      </c>
    </row>
    <row r="545" spans="1:7" ht="17.100000000000001" customHeight="1">
      <c r="A545" s="11" t="s">
        <v>1181</v>
      </c>
      <c r="B545" s="11" t="s">
        <v>1180</v>
      </c>
      <c r="C545" s="11" t="s">
        <v>2173</v>
      </c>
      <c r="D545" s="11" t="s">
        <v>2219</v>
      </c>
      <c r="E545" s="11" t="s">
        <v>2220</v>
      </c>
      <c r="F545" s="11" t="s">
        <v>2224</v>
      </c>
      <c r="G545" s="11">
        <v>41</v>
      </c>
    </row>
    <row r="546" spans="1:7" ht="17.100000000000001" customHeight="1">
      <c r="A546" s="11" t="s">
        <v>1179</v>
      </c>
      <c r="B546" s="11" t="s">
        <v>1178</v>
      </c>
      <c r="C546" s="11" t="s">
        <v>2173</v>
      </c>
      <c r="D546" s="11" t="s">
        <v>2223</v>
      </c>
      <c r="E546" s="11" t="s">
        <v>2222</v>
      </c>
      <c r="F546" s="11" t="s">
        <v>2224</v>
      </c>
      <c r="G546" s="11">
        <v>41</v>
      </c>
    </row>
    <row r="547" spans="1:7" ht="17.100000000000001" customHeight="1">
      <c r="A547" s="11" t="s">
        <v>1177</v>
      </c>
      <c r="B547" s="11" t="s">
        <v>1176</v>
      </c>
      <c r="C547" s="11" t="s">
        <v>2173</v>
      </c>
      <c r="D547" s="11" t="s">
        <v>2223</v>
      </c>
      <c r="E547" s="11" t="s">
        <v>2220</v>
      </c>
      <c r="F547" s="11" t="s">
        <v>2224</v>
      </c>
      <c r="G547" s="11">
        <v>41</v>
      </c>
    </row>
    <row r="548" spans="1:7" ht="17.100000000000001" customHeight="1">
      <c r="A548" s="11" t="s">
        <v>1175</v>
      </c>
      <c r="B548" s="11" t="s">
        <v>1174</v>
      </c>
      <c r="C548" s="11" t="s">
        <v>2173</v>
      </c>
      <c r="D548" s="11" t="s">
        <v>2219</v>
      </c>
      <c r="E548" s="11" t="s">
        <v>2220</v>
      </c>
      <c r="F548" s="11" t="s">
        <v>2224</v>
      </c>
      <c r="G548" s="11">
        <v>41</v>
      </c>
    </row>
    <row r="549" spans="1:7" ht="17.100000000000001" customHeight="1">
      <c r="A549" s="11" t="s">
        <v>1173</v>
      </c>
      <c r="B549" s="11" t="s">
        <v>1172</v>
      </c>
      <c r="C549" s="11" t="s">
        <v>2173</v>
      </c>
      <c r="D549" s="11" t="s">
        <v>2219</v>
      </c>
      <c r="E549" s="11" t="s">
        <v>2220</v>
      </c>
      <c r="F549" s="11" t="s">
        <v>2224</v>
      </c>
      <c r="G549" s="11">
        <v>41</v>
      </c>
    </row>
    <row r="550" spans="1:7" ht="17.100000000000001" customHeight="1">
      <c r="A550" s="11" t="s">
        <v>1171</v>
      </c>
      <c r="B550" s="11" t="s">
        <v>1170</v>
      </c>
      <c r="C550" s="11" t="s">
        <v>2173</v>
      </c>
      <c r="D550" s="11" t="s">
        <v>2223</v>
      </c>
      <c r="E550" s="11" t="s">
        <v>2222</v>
      </c>
      <c r="F550" s="11" t="s">
        <v>2224</v>
      </c>
      <c r="G550" s="11">
        <v>41</v>
      </c>
    </row>
    <row r="551" spans="1:7" ht="17.100000000000001" customHeight="1">
      <c r="A551" s="11" t="s">
        <v>1169</v>
      </c>
      <c r="B551" s="11" t="s">
        <v>1168</v>
      </c>
      <c r="C551" s="11" t="s">
        <v>2173</v>
      </c>
      <c r="D551" s="11" t="s">
        <v>2223</v>
      </c>
      <c r="E551" s="11" t="s">
        <v>2220</v>
      </c>
      <c r="F551" s="11" t="s">
        <v>2224</v>
      </c>
      <c r="G551" s="11">
        <v>41</v>
      </c>
    </row>
    <row r="552" spans="1:7" ht="17.100000000000001" customHeight="1">
      <c r="A552" s="11" t="s">
        <v>2357</v>
      </c>
      <c r="B552" s="11" t="s">
        <v>2266</v>
      </c>
      <c r="C552" s="11" t="s">
        <v>2173</v>
      </c>
      <c r="D552" s="11" t="s">
        <v>2219</v>
      </c>
      <c r="E552" s="11" t="s">
        <v>2220</v>
      </c>
      <c r="F552" s="11" t="s">
        <v>2224</v>
      </c>
      <c r="G552" s="11">
        <v>41</v>
      </c>
    </row>
    <row r="553" spans="1:7" ht="17.100000000000001" customHeight="1">
      <c r="A553" s="11" t="s">
        <v>1167</v>
      </c>
      <c r="B553" s="11" t="s">
        <v>1166</v>
      </c>
      <c r="C553" s="11" t="s">
        <v>2173</v>
      </c>
      <c r="D553" s="11" t="s">
        <v>2219</v>
      </c>
      <c r="E553" s="11" t="s">
        <v>2220</v>
      </c>
      <c r="F553" s="11" t="s">
        <v>2224</v>
      </c>
      <c r="G553" s="11">
        <v>41</v>
      </c>
    </row>
    <row r="554" spans="1:7" ht="17.100000000000001" customHeight="1">
      <c r="A554" s="11" t="s">
        <v>1165</v>
      </c>
      <c r="B554" s="11" t="s">
        <v>1164</v>
      </c>
      <c r="C554" s="11" t="s">
        <v>2173</v>
      </c>
      <c r="D554" s="11" t="s">
        <v>2223</v>
      </c>
      <c r="E554" s="11" t="s">
        <v>2220</v>
      </c>
      <c r="F554" s="11" t="s">
        <v>2224</v>
      </c>
      <c r="G554" s="11">
        <v>41</v>
      </c>
    </row>
    <row r="555" spans="1:7" ht="17.100000000000001" customHeight="1">
      <c r="A555" s="11" t="s">
        <v>1163</v>
      </c>
      <c r="B555" s="11" t="s">
        <v>1162</v>
      </c>
      <c r="C555" s="11" t="s">
        <v>2173</v>
      </c>
      <c r="D555" s="11" t="s">
        <v>2219</v>
      </c>
      <c r="E555" s="11" t="s">
        <v>2220</v>
      </c>
      <c r="F555" s="11" t="s">
        <v>2224</v>
      </c>
      <c r="G555" s="11">
        <v>41</v>
      </c>
    </row>
    <row r="556" spans="1:7" ht="17.100000000000001" customHeight="1">
      <c r="A556" s="11" t="s">
        <v>1161</v>
      </c>
      <c r="B556" s="11" t="s">
        <v>1160</v>
      </c>
      <c r="C556" s="11" t="s">
        <v>2173</v>
      </c>
      <c r="D556" s="11" t="s">
        <v>2219</v>
      </c>
      <c r="E556" s="11" t="s">
        <v>2220</v>
      </c>
      <c r="F556" s="11" t="s">
        <v>2224</v>
      </c>
      <c r="G556" s="11">
        <v>41</v>
      </c>
    </row>
    <row r="557" spans="1:7" ht="17.100000000000001" customHeight="1">
      <c r="A557" s="11" t="s">
        <v>2358</v>
      </c>
      <c r="B557" s="11" t="s">
        <v>2267</v>
      </c>
      <c r="C557" s="11" t="s">
        <v>2173</v>
      </c>
      <c r="D557" s="11" t="s">
        <v>2223</v>
      </c>
      <c r="E557" s="11" t="s">
        <v>2222</v>
      </c>
      <c r="F557" s="11" t="s">
        <v>2224</v>
      </c>
      <c r="G557" s="11">
        <v>41</v>
      </c>
    </row>
    <row r="558" spans="1:7" ht="17.100000000000001" customHeight="1">
      <c r="A558" s="11" t="s">
        <v>1159</v>
      </c>
      <c r="B558" s="11" t="s">
        <v>1158</v>
      </c>
      <c r="C558" s="11" t="s">
        <v>2173</v>
      </c>
      <c r="D558" s="11" t="s">
        <v>2219</v>
      </c>
      <c r="E558" s="11" t="s">
        <v>2220</v>
      </c>
      <c r="F558" s="11" t="s">
        <v>2224</v>
      </c>
      <c r="G558" s="11">
        <v>41</v>
      </c>
    </row>
    <row r="559" spans="1:7" ht="17.100000000000001" customHeight="1">
      <c r="A559" s="11" t="s">
        <v>1157</v>
      </c>
      <c r="B559" s="11" t="s">
        <v>1156</v>
      </c>
      <c r="C559" s="11" t="s">
        <v>2173</v>
      </c>
      <c r="D559" s="11" t="s">
        <v>2223</v>
      </c>
      <c r="E559" s="11" t="s">
        <v>2220</v>
      </c>
      <c r="F559" s="11" t="s">
        <v>2224</v>
      </c>
      <c r="G559" s="11">
        <v>41</v>
      </c>
    </row>
    <row r="560" spans="1:7" ht="17.100000000000001" customHeight="1">
      <c r="A560" s="11" t="s">
        <v>1155</v>
      </c>
      <c r="B560" s="11" t="s">
        <v>1154</v>
      </c>
      <c r="C560" s="11" t="s">
        <v>2173</v>
      </c>
      <c r="D560" s="11" t="s">
        <v>2223</v>
      </c>
      <c r="E560" s="11" t="s">
        <v>2220</v>
      </c>
      <c r="F560" s="11" t="s">
        <v>2224</v>
      </c>
      <c r="G560" s="11">
        <v>41</v>
      </c>
    </row>
    <row r="561" spans="1:7" ht="17.100000000000001" customHeight="1">
      <c r="A561" s="11" t="s">
        <v>1153</v>
      </c>
      <c r="B561" s="11" t="s">
        <v>1152</v>
      </c>
      <c r="C561" s="11" t="s">
        <v>2173</v>
      </c>
      <c r="D561" s="11" t="s">
        <v>2219</v>
      </c>
      <c r="E561" s="11" t="s">
        <v>2220</v>
      </c>
      <c r="F561" s="11" t="s">
        <v>2224</v>
      </c>
      <c r="G561" s="11">
        <v>41</v>
      </c>
    </row>
    <row r="562" spans="1:7" ht="17.100000000000001" customHeight="1">
      <c r="A562" s="11" t="s">
        <v>2359</v>
      </c>
      <c r="B562" s="11" t="s">
        <v>2268</v>
      </c>
      <c r="C562" s="11" t="s">
        <v>2173</v>
      </c>
      <c r="D562" s="11" t="s">
        <v>2223</v>
      </c>
      <c r="E562" s="11" t="s">
        <v>2222</v>
      </c>
      <c r="F562" s="11" t="s">
        <v>2224</v>
      </c>
      <c r="G562" s="11">
        <v>41</v>
      </c>
    </row>
    <row r="563" spans="1:7" ht="17.100000000000001" customHeight="1">
      <c r="A563" s="11" t="s">
        <v>1151</v>
      </c>
      <c r="B563" s="11" t="s">
        <v>1150</v>
      </c>
      <c r="C563" s="11" t="s">
        <v>2173</v>
      </c>
      <c r="D563" s="11" t="s">
        <v>2223</v>
      </c>
      <c r="E563" s="11" t="s">
        <v>2220</v>
      </c>
      <c r="F563" s="11" t="s">
        <v>2224</v>
      </c>
      <c r="G563" s="11">
        <v>41</v>
      </c>
    </row>
    <row r="564" spans="1:7" ht="17.100000000000001" customHeight="1">
      <c r="A564" s="11" t="s">
        <v>1149</v>
      </c>
      <c r="B564" s="11" t="s">
        <v>1148</v>
      </c>
      <c r="C564" s="11" t="s">
        <v>2173</v>
      </c>
      <c r="D564" s="11" t="s">
        <v>2223</v>
      </c>
      <c r="E564" s="11" t="s">
        <v>2220</v>
      </c>
      <c r="F564" s="11" t="s">
        <v>2224</v>
      </c>
      <c r="G564" s="11">
        <v>41</v>
      </c>
    </row>
    <row r="565" spans="1:7" ht="17.100000000000001" customHeight="1">
      <c r="A565" s="11" t="s">
        <v>2360</v>
      </c>
      <c r="B565" s="11" t="s">
        <v>2269</v>
      </c>
      <c r="C565" s="11" t="s">
        <v>2176</v>
      </c>
      <c r="D565" s="11" t="s">
        <v>2219</v>
      </c>
      <c r="E565" s="11" t="s">
        <v>2220</v>
      </c>
      <c r="F565" s="11" t="s">
        <v>2224</v>
      </c>
      <c r="G565" s="11">
        <v>41</v>
      </c>
    </row>
    <row r="566" spans="1:7" ht="17.100000000000001" customHeight="1">
      <c r="A566" s="11" t="s">
        <v>2361</v>
      </c>
      <c r="B566" s="11" t="s">
        <v>2270</v>
      </c>
      <c r="C566" s="11" t="s">
        <v>2176</v>
      </c>
      <c r="D566" s="11" t="s">
        <v>2219</v>
      </c>
      <c r="E566" s="11" t="s">
        <v>2222</v>
      </c>
      <c r="F566" s="11" t="s">
        <v>2221</v>
      </c>
      <c r="G566" s="11">
        <v>41</v>
      </c>
    </row>
    <row r="567" spans="1:7" ht="17.100000000000001" customHeight="1">
      <c r="A567" s="11" t="s">
        <v>1251</v>
      </c>
      <c r="B567" s="11" t="s">
        <v>1250</v>
      </c>
      <c r="C567" s="11" t="s">
        <v>2176</v>
      </c>
      <c r="D567" s="11" t="s">
        <v>2219</v>
      </c>
      <c r="E567" s="11" t="s">
        <v>2222</v>
      </c>
      <c r="F567" s="11" t="s">
        <v>2224</v>
      </c>
      <c r="G567" s="11">
        <v>41</v>
      </c>
    </row>
    <row r="568" spans="1:7" ht="17.100000000000001" customHeight="1">
      <c r="A568" s="11" t="s">
        <v>2362</v>
      </c>
      <c r="B568" s="11" t="s">
        <v>2271</v>
      </c>
      <c r="C568" s="11" t="s">
        <v>2176</v>
      </c>
      <c r="D568" s="11" t="s">
        <v>2223</v>
      </c>
      <c r="E568" s="11" t="s">
        <v>2220</v>
      </c>
      <c r="F568" s="11" t="s">
        <v>2224</v>
      </c>
      <c r="G568" s="11">
        <v>41</v>
      </c>
    </row>
    <row r="569" spans="1:7" ht="17.100000000000001" customHeight="1">
      <c r="A569" s="11" t="s">
        <v>1249</v>
      </c>
      <c r="B569" s="11" t="s">
        <v>1248</v>
      </c>
      <c r="C569" s="11" t="s">
        <v>2176</v>
      </c>
      <c r="D569" s="11" t="s">
        <v>2223</v>
      </c>
      <c r="E569" s="11" t="s">
        <v>2220</v>
      </c>
      <c r="F569" s="11" t="s">
        <v>2224</v>
      </c>
      <c r="G569" s="11">
        <v>41</v>
      </c>
    </row>
    <row r="570" spans="1:7" ht="17.100000000000001" customHeight="1">
      <c r="A570" s="11" t="s">
        <v>1247</v>
      </c>
      <c r="B570" s="11" t="s">
        <v>1246</v>
      </c>
      <c r="C570" s="11" t="s">
        <v>2176</v>
      </c>
      <c r="D570" s="11" t="s">
        <v>2223</v>
      </c>
      <c r="E570" s="11" t="s">
        <v>2222</v>
      </c>
      <c r="F570" s="11" t="s">
        <v>2224</v>
      </c>
      <c r="G570" s="11">
        <v>41</v>
      </c>
    </row>
    <row r="571" spans="1:7" ht="17.100000000000001" customHeight="1">
      <c r="A571" s="11" t="s">
        <v>1245</v>
      </c>
      <c r="B571" s="11" t="s">
        <v>1244</v>
      </c>
      <c r="C571" s="11" t="s">
        <v>2176</v>
      </c>
      <c r="D571" s="11" t="s">
        <v>2223</v>
      </c>
      <c r="E571" s="11" t="s">
        <v>2220</v>
      </c>
      <c r="F571" s="11" t="s">
        <v>2224</v>
      </c>
      <c r="G571" s="11">
        <v>41</v>
      </c>
    </row>
    <row r="572" spans="1:7" ht="17.100000000000001" customHeight="1">
      <c r="A572" s="11" t="s">
        <v>1243</v>
      </c>
      <c r="B572" s="11" t="s">
        <v>1242</v>
      </c>
      <c r="C572" s="11" t="s">
        <v>2176</v>
      </c>
      <c r="D572" s="11" t="s">
        <v>2223</v>
      </c>
      <c r="E572" s="11" t="s">
        <v>2220</v>
      </c>
      <c r="F572" s="11" t="s">
        <v>2224</v>
      </c>
      <c r="G572" s="11">
        <v>41</v>
      </c>
    </row>
    <row r="573" spans="1:7" ht="17.100000000000001" customHeight="1">
      <c r="A573" s="11" t="s">
        <v>1241</v>
      </c>
      <c r="B573" s="11" t="s">
        <v>1240</v>
      </c>
      <c r="C573" s="11" t="s">
        <v>2176</v>
      </c>
      <c r="D573" s="11" t="s">
        <v>2219</v>
      </c>
      <c r="E573" s="11" t="s">
        <v>2222</v>
      </c>
      <c r="F573" s="11" t="s">
        <v>2224</v>
      </c>
      <c r="G573" s="11">
        <v>41</v>
      </c>
    </row>
    <row r="574" spans="1:7" ht="17.100000000000001" customHeight="1">
      <c r="A574" s="11" t="s">
        <v>1239</v>
      </c>
      <c r="B574" s="11" t="s">
        <v>1238</v>
      </c>
      <c r="C574" s="11" t="s">
        <v>2176</v>
      </c>
      <c r="D574" s="11" t="s">
        <v>2223</v>
      </c>
      <c r="E574" s="11" t="s">
        <v>2220</v>
      </c>
      <c r="F574" s="11" t="s">
        <v>2224</v>
      </c>
      <c r="G574" s="11">
        <v>41</v>
      </c>
    </row>
    <row r="575" spans="1:7" ht="17.100000000000001" customHeight="1">
      <c r="A575" s="11" t="s">
        <v>1237</v>
      </c>
      <c r="B575" s="11" t="s">
        <v>1236</v>
      </c>
      <c r="C575" s="11" t="s">
        <v>2176</v>
      </c>
      <c r="D575" s="11" t="s">
        <v>2219</v>
      </c>
      <c r="E575" s="11" t="s">
        <v>2222</v>
      </c>
      <c r="F575" s="11" t="s">
        <v>2224</v>
      </c>
      <c r="G575" s="11">
        <v>41</v>
      </c>
    </row>
    <row r="576" spans="1:7" ht="17.100000000000001" customHeight="1">
      <c r="A576" s="11" t="s">
        <v>1235</v>
      </c>
      <c r="B576" s="11" t="s">
        <v>1234</v>
      </c>
      <c r="C576" s="11" t="s">
        <v>2176</v>
      </c>
      <c r="D576" s="11" t="s">
        <v>2219</v>
      </c>
      <c r="E576" s="11" t="s">
        <v>2220</v>
      </c>
      <c r="F576" s="11" t="s">
        <v>2224</v>
      </c>
      <c r="G576" s="11">
        <v>41</v>
      </c>
    </row>
    <row r="577" spans="1:7" ht="17.100000000000001" customHeight="1">
      <c r="A577" s="11" t="s">
        <v>2363</v>
      </c>
      <c r="B577" s="11" t="s">
        <v>2272</v>
      </c>
      <c r="C577" s="11" t="s">
        <v>2176</v>
      </c>
      <c r="D577" s="11" t="s">
        <v>2223</v>
      </c>
      <c r="E577" s="11" t="s">
        <v>2220</v>
      </c>
      <c r="F577" s="11" t="s">
        <v>2224</v>
      </c>
      <c r="G577" s="11">
        <v>41</v>
      </c>
    </row>
    <row r="578" spans="1:7" ht="17.100000000000001" customHeight="1">
      <c r="A578" s="11" t="s">
        <v>1233</v>
      </c>
      <c r="B578" s="11" t="s">
        <v>1232</v>
      </c>
      <c r="C578" s="11" t="s">
        <v>2176</v>
      </c>
      <c r="D578" s="11" t="s">
        <v>2219</v>
      </c>
      <c r="E578" s="11" t="s">
        <v>2222</v>
      </c>
      <c r="F578" s="11" t="s">
        <v>2224</v>
      </c>
      <c r="G578" s="11">
        <v>41</v>
      </c>
    </row>
    <row r="579" spans="1:7" ht="17.100000000000001" customHeight="1">
      <c r="A579" s="11" t="s">
        <v>1231</v>
      </c>
      <c r="B579" s="11" t="s">
        <v>1230</v>
      </c>
      <c r="C579" s="11" t="s">
        <v>2176</v>
      </c>
      <c r="D579" s="11" t="s">
        <v>2223</v>
      </c>
      <c r="E579" s="11" t="s">
        <v>2220</v>
      </c>
      <c r="F579" s="11" t="s">
        <v>2224</v>
      </c>
      <c r="G579" s="11">
        <v>41</v>
      </c>
    </row>
    <row r="580" spans="1:7" ht="17.100000000000001" customHeight="1">
      <c r="A580" s="11" t="s">
        <v>1229</v>
      </c>
      <c r="B580" s="11" t="s">
        <v>1228</v>
      </c>
      <c r="C580" s="11" t="s">
        <v>2176</v>
      </c>
      <c r="D580" s="11" t="s">
        <v>2223</v>
      </c>
      <c r="E580" s="11" t="s">
        <v>2220</v>
      </c>
      <c r="F580" s="11" t="s">
        <v>2224</v>
      </c>
      <c r="G580" s="11">
        <v>41</v>
      </c>
    </row>
    <row r="581" spans="1:7" ht="17.100000000000001" customHeight="1">
      <c r="A581" s="11" t="s">
        <v>1227</v>
      </c>
      <c r="B581" s="11" t="s">
        <v>1226</v>
      </c>
      <c r="C581" s="11" t="s">
        <v>2176</v>
      </c>
      <c r="D581" s="11" t="s">
        <v>2223</v>
      </c>
      <c r="E581" s="11" t="s">
        <v>2220</v>
      </c>
      <c r="F581" s="11" t="s">
        <v>2224</v>
      </c>
      <c r="G581" s="11">
        <v>41</v>
      </c>
    </row>
    <row r="582" spans="1:7" ht="17.100000000000001" customHeight="1">
      <c r="A582" s="11" t="s">
        <v>1225</v>
      </c>
      <c r="B582" s="11" t="s">
        <v>1224</v>
      </c>
      <c r="C582" s="11" t="s">
        <v>2176</v>
      </c>
      <c r="D582" s="11" t="s">
        <v>2219</v>
      </c>
      <c r="E582" s="11" t="s">
        <v>2222</v>
      </c>
      <c r="F582" s="11" t="s">
        <v>2224</v>
      </c>
      <c r="G582" s="11">
        <v>41</v>
      </c>
    </row>
    <row r="583" spans="1:7" ht="17.100000000000001" customHeight="1">
      <c r="A583" s="11" t="s">
        <v>2364</v>
      </c>
      <c r="B583" s="11" t="s">
        <v>2273</v>
      </c>
      <c r="C583" s="11" t="s">
        <v>2176</v>
      </c>
      <c r="D583" s="11" t="s">
        <v>2219</v>
      </c>
      <c r="E583" s="11" t="s">
        <v>2220</v>
      </c>
      <c r="F583" s="11" t="s">
        <v>2221</v>
      </c>
      <c r="G583" s="11">
        <v>41</v>
      </c>
    </row>
    <row r="584" spans="1:7" ht="17.100000000000001" customHeight="1">
      <c r="A584" s="11" t="s">
        <v>1223</v>
      </c>
      <c r="B584" s="11" t="s">
        <v>1222</v>
      </c>
      <c r="C584" s="11" t="s">
        <v>2176</v>
      </c>
      <c r="D584" s="11" t="s">
        <v>2223</v>
      </c>
      <c r="E584" s="11" t="s">
        <v>2220</v>
      </c>
      <c r="F584" s="11" t="s">
        <v>2224</v>
      </c>
      <c r="G584" s="11">
        <v>41</v>
      </c>
    </row>
    <row r="585" spans="1:7" ht="17.100000000000001" customHeight="1">
      <c r="A585" s="11" t="s">
        <v>1221</v>
      </c>
      <c r="B585" s="11" t="s">
        <v>1220</v>
      </c>
      <c r="C585" s="11" t="s">
        <v>2176</v>
      </c>
      <c r="D585" s="11" t="s">
        <v>2223</v>
      </c>
      <c r="E585" s="11" t="s">
        <v>2220</v>
      </c>
      <c r="F585" s="11" t="s">
        <v>2224</v>
      </c>
      <c r="G585" s="11">
        <v>41</v>
      </c>
    </row>
    <row r="586" spans="1:7" ht="17.100000000000001" customHeight="1">
      <c r="A586" s="11" t="s">
        <v>1219</v>
      </c>
      <c r="B586" s="11" t="s">
        <v>1218</v>
      </c>
      <c r="C586" s="11" t="s">
        <v>2176</v>
      </c>
      <c r="D586" s="11" t="s">
        <v>2219</v>
      </c>
      <c r="E586" s="11" t="s">
        <v>2220</v>
      </c>
      <c r="F586" s="11" t="s">
        <v>2224</v>
      </c>
      <c r="G586" s="11">
        <v>41</v>
      </c>
    </row>
    <row r="587" spans="1:7" ht="17.100000000000001" customHeight="1">
      <c r="A587" s="11" t="s">
        <v>2365</v>
      </c>
      <c r="B587" s="11" t="s">
        <v>2274</v>
      </c>
      <c r="C587" s="11" t="s">
        <v>2176</v>
      </c>
      <c r="D587" s="11" t="s">
        <v>2219</v>
      </c>
      <c r="E587" s="11" t="s">
        <v>2220</v>
      </c>
      <c r="F587" s="11" t="s">
        <v>2224</v>
      </c>
      <c r="G587" s="11">
        <v>41</v>
      </c>
    </row>
    <row r="588" spans="1:7" ht="17.100000000000001" customHeight="1">
      <c r="A588" s="11" t="s">
        <v>1217</v>
      </c>
      <c r="B588" s="11" t="s">
        <v>1216</v>
      </c>
      <c r="C588" s="11" t="s">
        <v>2176</v>
      </c>
      <c r="D588" s="11" t="s">
        <v>2219</v>
      </c>
      <c r="E588" s="11" t="s">
        <v>2222</v>
      </c>
      <c r="F588" s="11" t="s">
        <v>2224</v>
      </c>
      <c r="G588" s="11">
        <v>41</v>
      </c>
    </row>
    <row r="589" spans="1:7" ht="17.100000000000001" customHeight="1">
      <c r="A589" s="11" t="s">
        <v>1215</v>
      </c>
      <c r="B589" s="11" t="s">
        <v>1214</v>
      </c>
      <c r="C589" s="11" t="s">
        <v>2176</v>
      </c>
      <c r="D589" s="11" t="s">
        <v>2219</v>
      </c>
      <c r="E589" s="11" t="s">
        <v>2220</v>
      </c>
      <c r="F589" s="11" t="s">
        <v>2224</v>
      </c>
      <c r="G589" s="11">
        <v>41</v>
      </c>
    </row>
    <row r="590" spans="1:7" ht="17.100000000000001" customHeight="1">
      <c r="A590" s="11" t="s">
        <v>1213</v>
      </c>
      <c r="B590" s="11" t="s">
        <v>1212</v>
      </c>
      <c r="C590" s="11" t="s">
        <v>2176</v>
      </c>
      <c r="D590" s="11" t="s">
        <v>2223</v>
      </c>
      <c r="E590" s="11" t="s">
        <v>2220</v>
      </c>
      <c r="F590" s="11" t="s">
        <v>2224</v>
      </c>
      <c r="G590" s="11">
        <v>41</v>
      </c>
    </row>
    <row r="591" spans="1:7" ht="17.100000000000001" customHeight="1">
      <c r="A591" s="11" t="s">
        <v>2366</v>
      </c>
      <c r="B591" s="11" t="s">
        <v>2275</v>
      </c>
      <c r="C591" s="11" t="s">
        <v>2176</v>
      </c>
      <c r="D591" s="11" t="s">
        <v>2223</v>
      </c>
      <c r="E591" s="11" t="s">
        <v>2222</v>
      </c>
      <c r="F591" s="11" t="s">
        <v>2224</v>
      </c>
      <c r="G591" s="11">
        <v>41</v>
      </c>
    </row>
    <row r="592" spans="1:7" ht="17.100000000000001" customHeight="1">
      <c r="A592" s="11" t="s">
        <v>1211</v>
      </c>
      <c r="B592" s="11" t="s">
        <v>1210</v>
      </c>
      <c r="C592" s="11" t="s">
        <v>2176</v>
      </c>
      <c r="D592" s="11" t="s">
        <v>2223</v>
      </c>
      <c r="E592" s="11" t="s">
        <v>2222</v>
      </c>
      <c r="F592" s="11" t="s">
        <v>2227</v>
      </c>
      <c r="G592" s="11">
        <v>41</v>
      </c>
    </row>
    <row r="593" spans="1:7" ht="17.100000000000001" customHeight="1">
      <c r="A593" s="11" t="s">
        <v>2367</v>
      </c>
      <c r="B593" s="11" t="s">
        <v>2276</v>
      </c>
      <c r="C593" s="11" t="s">
        <v>2176</v>
      </c>
      <c r="D593" s="11" t="s">
        <v>2219</v>
      </c>
      <c r="E593" s="11" t="s">
        <v>2220</v>
      </c>
      <c r="F593" s="11" t="s">
        <v>2224</v>
      </c>
      <c r="G593" s="11">
        <v>41</v>
      </c>
    </row>
    <row r="594" spans="1:7" ht="17.100000000000001" customHeight="1">
      <c r="A594" s="11" t="s">
        <v>1313</v>
      </c>
      <c r="B594" s="11" t="s">
        <v>1312</v>
      </c>
      <c r="C594" s="11" t="s">
        <v>2174</v>
      </c>
      <c r="D594" s="11" t="s">
        <v>2219</v>
      </c>
      <c r="E594" s="11" t="s">
        <v>2220</v>
      </c>
      <c r="F594" s="11" t="s">
        <v>2227</v>
      </c>
      <c r="G594" s="11">
        <v>41</v>
      </c>
    </row>
    <row r="595" spans="1:7" ht="17.100000000000001" customHeight="1">
      <c r="A595" s="11" t="s">
        <v>2368</v>
      </c>
      <c r="B595" s="11" t="s">
        <v>2277</v>
      </c>
      <c r="C595" s="11" t="s">
        <v>2174</v>
      </c>
      <c r="D595" s="11" t="s">
        <v>2223</v>
      </c>
      <c r="E595" s="11" t="s">
        <v>2222</v>
      </c>
      <c r="F595" s="11" t="s">
        <v>2227</v>
      </c>
      <c r="G595" s="11">
        <v>41</v>
      </c>
    </row>
    <row r="596" spans="1:7" ht="17.100000000000001" customHeight="1">
      <c r="A596" s="11" t="s">
        <v>1311</v>
      </c>
      <c r="B596" s="11" t="s">
        <v>1310</v>
      </c>
      <c r="C596" s="11" t="s">
        <v>2174</v>
      </c>
      <c r="D596" s="11" t="s">
        <v>2219</v>
      </c>
      <c r="E596" s="11" t="s">
        <v>2220</v>
      </c>
      <c r="F596" s="11" t="s">
        <v>2227</v>
      </c>
      <c r="G596" s="11">
        <v>41</v>
      </c>
    </row>
    <row r="597" spans="1:7" ht="17.100000000000001" customHeight="1">
      <c r="A597" s="11" t="s">
        <v>1309</v>
      </c>
      <c r="B597" s="11" t="s">
        <v>1308</v>
      </c>
      <c r="C597" s="11" t="s">
        <v>2174</v>
      </c>
      <c r="D597" s="11" t="s">
        <v>2219</v>
      </c>
      <c r="E597" s="11" t="s">
        <v>2220</v>
      </c>
      <c r="F597" s="11" t="s">
        <v>2227</v>
      </c>
      <c r="G597" s="11">
        <v>41</v>
      </c>
    </row>
    <row r="598" spans="1:7" ht="17.100000000000001" customHeight="1">
      <c r="A598" s="11" t="s">
        <v>1307</v>
      </c>
      <c r="B598" s="11" t="s">
        <v>1306</v>
      </c>
      <c r="C598" s="11" t="s">
        <v>2174</v>
      </c>
      <c r="D598" s="11" t="s">
        <v>2219</v>
      </c>
      <c r="E598" s="11" t="s">
        <v>2220</v>
      </c>
      <c r="F598" s="11" t="s">
        <v>2227</v>
      </c>
      <c r="G598" s="11">
        <v>41</v>
      </c>
    </row>
    <row r="599" spans="1:7" ht="17.100000000000001" customHeight="1">
      <c r="A599" s="11" t="s">
        <v>1305</v>
      </c>
      <c r="B599" s="11" t="s">
        <v>1304</v>
      </c>
      <c r="C599" s="11" t="s">
        <v>2174</v>
      </c>
      <c r="D599" s="11" t="s">
        <v>2219</v>
      </c>
      <c r="E599" s="11" t="s">
        <v>2220</v>
      </c>
      <c r="F599" s="11" t="s">
        <v>2227</v>
      </c>
      <c r="G599" s="11">
        <v>41</v>
      </c>
    </row>
    <row r="600" spans="1:7" ht="17.100000000000001" customHeight="1">
      <c r="A600" s="11" t="s">
        <v>1303</v>
      </c>
      <c r="B600" s="11" t="s">
        <v>1302</v>
      </c>
      <c r="C600" s="11" t="s">
        <v>2174</v>
      </c>
      <c r="D600" s="11" t="s">
        <v>2223</v>
      </c>
      <c r="E600" s="11" t="s">
        <v>2220</v>
      </c>
      <c r="F600" s="11" t="s">
        <v>2227</v>
      </c>
      <c r="G600" s="11">
        <v>41</v>
      </c>
    </row>
    <row r="601" spans="1:7" ht="17.100000000000001" customHeight="1">
      <c r="A601" s="11" t="s">
        <v>1301</v>
      </c>
      <c r="B601" s="11" t="s">
        <v>1300</v>
      </c>
      <c r="C601" s="11" t="s">
        <v>2174</v>
      </c>
      <c r="D601" s="11" t="s">
        <v>2223</v>
      </c>
      <c r="E601" s="11" t="s">
        <v>2220</v>
      </c>
      <c r="F601" s="11" t="s">
        <v>2227</v>
      </c>
      <c r="G601" s="11">
        <v>41</v>
      </c>
    </row>
    <row r="602" spans="1:7" ht="17.100000000000001" customHeight="1">
      <c r="A602" s="11" t="s">
        <v>1299</v>
      </c>
      <c r="B602" s="11" t="s">
        <v>1298</v>
      </c>
      <c r="C602" s="11" t="s">
        <v>2174</v>
      </c>
      <c r="D602" s="11" t="s">
        <v>2219</v>
      </c>
      <c r="E602" s="11" t="s">
        <v>2220</v>
      </c>
      <c r="F602" s="11" t="s">
        <v>2227</v>
      </c>
      <c r="G602" s="11">
        <v>41</v>
      </c>
    </row>
    <row r="603" spans="1:7" ht="17.100000000000001" customHeight="1">
      <c r="A603" s="11" t="s">
        <v>1297</v>
      </c>
      <c r="B603" s="11" t="s">
        <v>1296</v>
      </c>
      <c r="C603" s="11" t="s">
        <v>2174</v>
      </c>
      <c r="D603" s="11" t="s">
        <v>2223</v>
      </c>
      <c r="E603" s="11" t="s">
        <v>2222</v>
      </c>
      <c r="F603" s="11" t="s">
        <v>2227</v>
      </c>
      <c r="G603" s="11">
        <v>41</v>
      </c>
    </row>
    <row r="604" spans="1:7" ht="17.100000000000001" customHeight="1">
      <c r="A604" s="11" t="s">
        <v>1295</v>
      </c>
      <c r="B604" s="11" t="s">
        <v>1294</v>
      </c>
      <c r="C604" s="11" t="s">
        <v>2174</v>
      </c>
      <c r="D604" s="11" t="s">
        <v>2219</v>
      </c>
      <c r="E604" s="11" t="s">
        <v>2222</v>
      </c>
      <c r="F604" s="11" t="s">
        <v>2227</v>
      </c>
      <c r="G604" s="11">
        <v>41</v>
      </c>
    </row>
    <row r="605" spans="1:7" ht="17.100000000000001" customHeight="1">
      <c r="A605" s="11" t="s">
        <v>1293</v>
      </c>
      <c r="B605" s="11" t="s">
        <v>1292</v>
      </c>
      <c r="C605" s="11" t="s">
        <v>2174</v>
      </c>
      <c r="D605" s="11" t="s">
        <v>2219</v>
      </c>
      <c r="E605" s="11" t="s">
        <v>2220</v>
      </c>
      <c r="F605" s="11" t="s">
        <v>2227</v>
      </c>
      <c r="G605" s="11">
        <v>41</v>
      </c>
    </row>
    <row r="606" spans="1:7" ht="17.100000000000001" customHeight="1">
      <c r="A606" s="11" t="s">
        <v>1291</v>
      </c>
      <c r="B606" s="11" t="s">
        <v>1290</v>
      </c>
      <c r="C606" s="11" t="s">
        <v>2174</v>
      </c>
      <c r="D606" s="11" t="s">
        <v>2219</v>
      </c>
      <c r="E606" s="11" t="s">
        <v>2222</v>
      </c>
      <c r="F606" s="11" t="s">
        <v>2227</v>
      </c>
      <c r="G606" s="11">
        <v>41</v>
      </c>
    </row>
    <row r="607" spans="1:7" ht="17.100000000000001" customHeight="1">
      <c r="A607" s="11" t="s">
        <v>1289</v>
      </c>
      <c r="B607" s="11" t="s">
        <v>1288</v>
      </c>
      <c r="C607" s="11" t="s">
        <v>2174</v>
      </c>
      <c r="D607" s="11" t="s">
        <v>2223</v>
      </c>
      <c r="E607" s="11" t="s">
        <v>2220</v>
      </c>
      <c r="F607" s="11" t="s">
        <v>2227</v>
      </c>
      <c r="G607" s="11">
        <v>41</v>
      </c>
    </row>
    <row r="608" spans="1:7" ht="17.100000000000001" customHeight="1">
      <c r="A608" s="11" t="s">
        <v>1287</v>
      </c>
      <c r="B608" s="11" t="s">
        <v>1286</v>
      </c>
      <c r="C608" s="11" t="s">
        <v>2174</v>
      </c>
      <c r="D608" s="11" t="s">
        <v>2223</v>
      </c>
      <c r="E608" s="11" t="s">
        <v>2220</v>
      </c>
      <c r="F608" s="11" t="s">
        <v>2227</v>
      </c>
      <c r="G608" s="11">
        <v>41</v>
      </c>
    </row>
    <row r="609" spans="1:7" ht="17.100000000000001" customHeight="1">
      <c r="A609" s="11" t="s">
        <v>2369</v>
      </c>
      <c r="B609" s="11" t="s">
        <v>2278</v>
      </c>
      <c r="C609" s="11" t="s">
        <v>2174</v>
      </c>
      <c r="D609" s="11" t="s">
        <v>2223</v>
      </c>
      <c r="E609" s="11" t="s">
        <v>2220</v>
      </c>
      <c r="F609" s="11" t="s">
        <v>2227</v>
      </c>
      <c r="G609" s="11">
        <v>41</v>
      </c>
    </row>
    <row r="610" spans="1:7" ht="17.100000000000001" customHeight="1">
      <c r="A610" s="11" t="s">
        <v>1285</v>
      </c>
      <c r="B610" s="11" t="s">
        <v>1284</v>
      </c>
      <c r="C610" s="11" t="s">
        <v>2174</v>
      </c>
      <c r="D610" s="11" t="s">
        <v>2223</v>
      </c>
      <c r="E610" s="11" t="s">
        <v>2222</v>
      </c>
      <c r="F610" s="11" t="s">
        <v>2227</v>
      </c>
      <c r="G610" s="11">
        <v>41</v>
      </c>
    </row>
    <row r="611" spans="1:7" ht="17.100000000000001" customHeight="1">
      <c r="A611" s="11" t="s">
        <v>1283</v>
      </c>
      <c r="B611" s="11" t="s">
        <v>1282</v>
      </c>
      <c r="C611" s="11" t="s">
        <v>2174</v>
      </c>
      <c r="D611" s="11" t="s">
        <v>2223</v>
      </c>
      <c r="E611" s="11" t="s">
        <v>2222</v>
      </c>
      <c r="F611" s="11" t="s">
        <v>2227</v>
      </c>
      <c r="G611" s="11">
        <v>41</v>
      </c>
    </row>
    <row r="612" spans="1:7" ht="17.100000000000001" customHeight="1">
      <c r="A612" s="11" t="s">
        <v>1281</v>
      </c>
      <c r="B612" s="11" t="s">
        <v>1280</v>
      </c>
      <c r="C612" s="11" t="s">
        <v>2174</v>
      </c>
      <c r="D612" s="11" t="s">
        <v>2223</v>
      </c>
      <c r="E612" s="11" t="s">
        <v>2222</v>
      </c>
      <c r="F612" s="11" t="s">
        <v>2227</v>
      </c>
      <c r="G612" s="11">
        <v>41</v>
      </c>
    </row>
    <row r="613" spans="1:7" ht="17.100000000000001" customHeight="1">
      <c r="A613" s="11" t="s">
        <v>2370</v>
      </c>
      <c r="B613" s="11" t="s">
        <v>2279</v>
      </c>
      <c r="C613" s="11" t="s">
        <v>2174</v>
      </c>
      <c r="D613" s="11" t="s">
        <v>2219</v>
      </c>
      <c r="E613" s="11" t="s">
        <v>2220</v>
      </c>
      <c r="F613" s="11" t="s">
        <v>2227</v>
      </c>
      <c r="G613" s="11">
        <v>41</v>
      </c>
    </row>
    <row r="614" spans="1:7" ht="17.100000000000001" customHeight="1">
      <c r="A614" s="11" t="s">
        <v>1279</v>
      </c>
      <c r="B614" s="11" t="s">
        <v>1278</v>
      </c>
      <c r="C614" s="11" t="s">
        <v>2174</v>
      </c>
      <c r="D614" s="11" t="s">
        <v>2223</v>
      </c>
      <c r="E614" s="11" t="s">
        <v>2220</v>
      </c>
      <c r="F614" s="11" t="s">
        <v>2227</v>
      </c>
      <c r="G614" s="11">
        <v>41</v>
      </c>
    </row>
    <row r="615" spans="1:7" ht="17.100000000000001" customHeight="1">
      <c r="A615" s="11" t="s">
        <v>1277</v>
      </c>
      <c r="B615" s="11" t="s">
        <v>1276</v>
      </c>
      <c r="C615" s="11" t="s">
        <v>2174</v>
      </c>
      <c r="D615" s="11" t="s">
        <v>2223</v>
      </c>
      <c r="E615" s="11" t="s">
        <v>2220</v>
      </c>
      <c r="F615" s="11" t="s">
        <v>2227</v>
      </c>
      <c r="G615" s="11">
        <v>41</v>
      </c>
    </row>
    <row r="616" spans="1:7" ht="17.100000000000001" customHeight="1">
      <c r="A616" s="11" t="s">
        <v>1275</v>
      </c>
      <c r="B616" s="11" t="s">
        <v>1274</v>
      </c>
      <c r="C616" s="11" t="s">
        <v>2174</v>
      </c>
      <c r="D616" s="11" t="s">
        <v>2223</v>
      </c>
      <c r="E616" s="11" t="s">
        <v>2220</v>
      </c>
      <c r="F616" s="11" t="s">
        <v>2227</v>
      </c>
      <c r="G616" s="11">
        <v>41</v>
      </c>
    </row>
    <row r="617" spans="1:7" ht="17.100000000000001" customHeight="1">
      <c r="A617" s="11" t="s">
        <v>1273</v>
      </c>
      <c r="B617" s="11" t="s">
        <v>1272</v>
      </c>
      <c r="C617" s="11" t="s">
        <v>2174</v>
      </c>
      <c r="D617" s="11" t="s">
        <v>2219</v>
      </c>
      <c r="E617" s="11" t="s">
        <v>2220</v>
      </c>
      <c r="F617" s="11" t="s">
        <v>2227</v>
      </c>
      <c r="G617" s="11">
        <v>41</v>
      </c>
    </row>
    <row r="618" spans="1:7" ht="17.100000000000001" customHeight="1">
      <c r="A618" s="11" t="s">
        <v>1271</v>
      </c>
      <c r="B618" s="11" t="s">
        <v>1270</v>
      </c>
      <c r="C618" s="11" t="s">
        <v>2174</v>
      </c>
      <c r="D618" s="11" t="s">
        <v>2223</v>
      </c>
      <c r="E618" s="11" t="s">
        <v>2222</v>
      </c>
      <c r="F618" s="11" t="s">
        <v>2227</v>
      </c>
      <c r="G618" s="11">
        <v>41</v>
      </c>
    </row>
    <row r="619" spans="1:7" ht="17.100000000000001" customHeight="1">
      <c r="A619" s="11" t="s">
        <v>1269</v>
      </c>
      <c r="B619" s="11" t="s">
        <v>1268</v>
      </c>
      <c r="C619" s="11" t="s">
        <v>2174</v>
      </c>
      <c r="D619" s="11" t="s">
        <v>2223</v>
      </c>
      <c r="E619" s="11" t="s">
        <v>2222</v>
      </c>
      <c r="F619" s="11" t="s">
        <v>2227</v>
      </c>
      <c r="G619" s="11">
        <v>41</v>
      </c>
    </row>
    <row r="620" spans="1:7" ht="17.100000000000001" customHeight="1">
      <c r="A620" s="11" t="s">
        <v>1267</v>
      </c>
      <c r="B620" s="11" t="s">
        <v>1266</v>
      </c>
      <c r="C620" s="11" t="s">
        <v>2174</v>
      </c>
      <c r="D620" s="11" t="s">
        <v>2219</v>
      </c>
      <c r="E620" s="11" t="s">
        <v>2220</v>
      </c>
      <c r="F620" s="11" t="s">
        <v>2227</v>
      </c>
      <c r="G620" s="11">
        <v>41</v>
      </c>
    </row>
    <row r="621" spans="1:7" ht="17.100000000000001" customHeight="1">
      <c r="A621" s="11" t="s">
        <v>1265</v>
      </c>
      <c r="B621" s="11" t="s">
        <v>1264</v>
      </c>
      <c r="C621" s="11" t="s">
        <v>2174</v>
      </c>
      <c r="D621" s="11" t="s">
        <v>2219</v>
      </c>
      <c r="E621" s="11" t="s">
        <v>2220</v>
      </c>
      <c r="F621" s="11" t="s">
        <v>2227</v>
      </c>
      <c r="G621" s="11">
        <v>41</v>
      </c>
    </row>
    <row r="622" spans="1:7" ht="17.100000000000001" customHeight="1">
      <c r="A622" s="11" t="s">
        <v>1263</v>
      </c>
      <c r="B622" s="11" t="s">
        <v>1262</v>
      </c>
      <c r="C622" s="11" t="s">
        <v>2174</v>
      </c>
      <c r="D622" s="11" t="s">
        <v>2223</v>
      </c>
      <c r="E622" s="11" t="s">
        <v>2220</v>
      </c>
      <c r="F622" s="11" t="s">
        <v>2227</v>
      </c>
      <c r="G622" s="11">
        <v>41</v>
      </c>
    </row>
    <row r="623" spans="1:7" ht="17.100000000000001" customHeight="1">
      <c r="A623" s="11" t="s">
        <v>1261</v>
      </c>
      <c r="B623" s="11" t="s">
        <v>1260</v>
      </c>
      <c r="C623" s="11" t="s">
        <v>2174</v>
      </c>
      <c r="D623" s="11" t="s">
        <v>2223</v>
      </c>
      <c r="E623" s="11" t="s">
        <v>2220</v>
      </c>
      <c r="F623" s="11" t="s">
        <v>2227</v>
      </c>
      <c r="G623" s="11">
        <v>41</v>
      </c>
    </row>
    <row r="624" spans="1:7" ht="17.100000000000001" customHeight="1">
      <c r="A624" s="11" t="s">
        <v>1259</v>
      </c>
      <c r="B624" s="11" t="s">
        <v>1258</v>
      </c>
      <c r="C624" s="11" t="s">
        <v>2174</v>
      </c>
      <c r="D624" s="11" t="s">
        <v>2219</v>
      </c>
      <c r="E624" s="11" t="s">
        <v>2220</v>
      </c>
      <c r="F624" s="11" t="s">
        <v>2227</v>
      </c>
      <c r="G624" s="11">
        <v>41</v>
      </c>
    </row>
    <row r="625" spans="1:7" ht="17.100000000000001" customHeight="1">
      <c r="A625" s="11" t="s">
        <v>1257</v>
      </c>
      <c r="B625" s="11" t="s">
        <v>1256</v>
      </c>
      <c r="C625" s="11" t="s">
        <v>2174</v>
      </c>
      <c r="D625" s="11" t="s">
        <v>2219</v>
      </c>
      <c r="E625" s="11" t="s">
        <v>2220</v>
      </c>
      <c r="F625" s="11" t="s">
        <v>2227</v>
      </c>
      <c r="G625" s="11">
        <v>41</v>
      </c>
    </row>
    <row r="626" spans="1:7" ht="17.100000000000001" customHeight="1">
      <c r="A626" s="11" t="s">
        <v>1255</v>
      </c>
      <c r="B626" s="11" t="s">
        <v>1254</v>
      </c>
      <c r="C626" s="11" t="s">
        <v>2174</v>
      </c>
      <c r="D626" s="11" t="s">
        <v>2223</v>
      </c>
      <c r="E626" s="11" t="s">
        <v>2222</v>
      </c>
      <c r="F626" s="11" t="s">
        <v>2227</v>
      </c>
      <c r="G626" s="11">
        <v>41</v>
      </c>
    </row>
    <row r="627" spans="1:7" ht="17.100000000000001" customHeight="1">
      <c r="A627" s="11" t="s">
        <v>2371</v>
      </c>
      <c r="B627" s="11" t="s">
        <v>2280</v>
      </c>
      <c r="C627" s="11" t="s">
        <v>2174</v>
      </c>
      <c r="D627" s="11" t="s">
        <v>2223</v>
      </c>
      <c r="E627" s="11" t="s">
        <v>2220</v>
      </c>
      <c r="F627" s="11" t="s">
        <v>2227</v>
      </c>
      <c r="G627" s="11">
        <v>41</v>
      </c>
    </row>
    <row r="628" spans="1:7" ht="17.100000000000001" customHeight="1">
      <c r="A628" s="11" t="s">
        <v>1253</v>
      </c>
      <c r="B628" s="11" t="s">
        <v>1252</v>
      </c>
      <c r="C628" s="11" t="s">
        <v>2174</v>
      </c>
      <c r="D628" s="11" t="s">
        <v>2219</v>
      </c>
      <c r="E628" s="11" t="s">
        <v>2220</v>
      </c>
      <c r="F628" s="11" t="s">
        <v>2227</v>
      </c>
      <c r="G628" s="11">
        <v>41</v>
      </c>
    </row>
    <row r="629" spans="1:7" ht="17.100000000000001" customHeight="1">
      <c r="A629" s="11" t="s">
        <v>1841</v>
      </c>
      <c r="B629" s="11" t="s">
        <v>1840</v>
      </c>
      <c r="C629" s="11" t="s">
        <v>2194</v>
      </c>
      <c r="D629" s="11" t="s">
        <v>2219</v>
      </c>
      <c r="E629" s="11" t="s">
        <v>2220</v>
      </c>
      <c r="F629" s="11" t="s">
        <v>2227</v>
      </c>
      <c r="G629" s="11">
        <v>41</v>
      </c>
    </row>
    <row r="630" spans="1:7" ht="17.100000000000001" customHeight="1">
      <c r="A630" s="11" t="s">
        <v>1839</v>
      </c>
      <c r="B630" s="11" t="s">
        <v>1838</v>
      </c>
      <c r="C630" s="11" t="s">
        <v>2194</v>
      </c>
      <c r="D630" s="11" t="s">
        <v>2219</v>
      </c>
      <c r="E630" s="11" t="s">
        <v>2220</v>
      </c>
      <c r="F630" s="11" t="s">
        <v>2227</v>
      </c>
      <c r="G630" s="11">
        <v>41</v>
      </c>
    </row>
    <row r="631" spans="1:7" ht="17.100000000000001" customHeight="1">
      <c r="A631" s="11" t="s">
        <v>1837</v>
      </c>
      <c r="B631" s="11" t="s">
        <v>1836</v>
      </c>
      <c r="C631" s="11" t="s">
        <v>2194</v>
      </c>
      <c r="D631" s="11" t="s">
        <v>2219</v>
      </c>
      <c r="E631" s="11" t="s">
        <v>2220</v>
      </c>
      <c r="F631" s="11" t="s">
        <v>2227</v>
      </c>
      <c r="G631" s="11">
        <v>41</v>
      </c>
    </row>
    <row r="632" spans="1:7" ht="17.100000000000001" customHeight="1">
      <c r="A632" s="11" t="s">
        <v>1835</v>
      </c>
      <c r="B632" s="11" t="s">
        <v>1834</v>
      </c>
      <c r="C632" s="11" t="s">
        <v>2194</v>
      </c>
      <c r="D632" s="11" t="s">
        <v>2219</v>
      </c>
      <c r="E632" s="11" t="s">
        <v>2222</v>
      </c>
      <c r="F632" s="11" t="s">
        <v>2227</v>
      </c>
      <c r="G632" s="11">
        <v>41</v>
      </c>
    </row>
    <row r="633" spans="1:7" ht="17.100000000000001" customHeight="1">
      <c r="A633" s="11" t="s">
        <v>1833</v>
      </c>
      <c r="B633" s="11" t="s">
        <v>1832</v>
      </c>
      <c r="C633" s="11" t="s">
        <v>2194</v>
      </c>
      <c r="D633" s="11" t="s">
        <v>2223</v>
      </c>
      <c r="E633" s="11" t="s">
        <v>2222</v>
      </c>
      <c r="F633" s="11" t="s">
        <v>2227</v>
      </c>
      <c r="G633" s="11">
        <v>41</v>
      </c>
    </row>
    <row r="634" spans="1:7" ht="17.100000000000001" customHeight="1">
      <c r="A634" s="11" t="s">
        <v>1831</v>
      </c>
      <c r="B634" s="11" t="s">
        <v>1830</v>
      </c>
      <c r="C634" s="11" t="s">
        <v>2194</v>
      </c>
      <c r="D634" s="11" t="s">
        <v>2219</v>
      </c>
      <c r="E634" s="11" t="s">
        <v>2220</v>
      </c>
      <c r="F634" s="11" t="s">
        <v>2221</v>
      </c>
      <c r="G634" s="11">
        <v>41</v>
      </c>
    </row>
    <row r="635" spans="1:7" ht="17.100000000000001" customHeight="1">
      <c r="A635" s="11" t="s">
        <v>1829</v>
      </c>
      <c r="B635" s="11" t="s">
        <v>1828</v>
      </c>
      <c r="C635" s="11" t="s">
        <v>2194</v>
      </c>
      <c r="D635" s="11" t="s">
        <v>2219</v>
      </c>
      <c r="E635" s="11" t="s">
        <v>2220</v>
      </c>
      <c r="F635" s="11" t="s">
        <v>2227</v>
      </c>
      <c r="G635" s="11">
        <v>41</v>
      </c>
    </row>
    <row r="636" spans="1:7" ht="17.100000000000001" customHeight="1">
      <c r="A636" s="11" t="s">
        <v>1827</v>
      </c>
      <c r="B636" s="11" t="s">
        <v>1826</v>
      </c>
      <c r="C636" s="11" t="s">
        <v>2194</v>
      </c>
      <c r="D636" s="11" t="s">
        <v>2219</v>
      </c>
      <c r="E636" s="11" t="s">
        <v>2222</v>
      </c>
      <c r="F636" s="11" t="s">
        <v>2224</v>
      </c>
      <c r="G636" s="11">
        <v>41</v>
      </c>
    </row>
    <row r="637" spans="1:7" ht="17.100000000000001" customHeight="1">
      <c r="A637" s="11" t="s">
        <v>1825</v>
      </c>
      <c r="B637" s="11" t="s">
        <v>1824</v>
      </c>
      <c r="C637" s="11" t="s">
        <v>2194</v>
      </c>
      <c r="D637" s="11" t="s">
        <v>2223</v>
      </c>
      <c r="E637" s="11" t="s">
        <v>2222</v>
      </c>
      <c r="F637" s="11" t="s">
        <v>2227</v>
      </c>
      <c r="G637" s="11">
        <v>41</v>
      </c>
    </row>
    <row r="638" spans="1:7" ht="17.100000000000001" customHeight="1">
      <c r="A638" s="11" t="s">
        <v>1823</v>
      </c>
      <c r="B638" s="11" t="s">
        <v>1822</v>
      </c>
      <c r="C638" s="11" t="s">
        <v>2194</v>
      </c>
      <c r="D638" s="11" t="s">
        <v>2219</v>
      </c>
      <c r="E638" s="11" t="s">
        <v>2220</v>
      </c>
      <c r="F638" s="11" t="s">
        <v>2227</v>
      </c>
      <c r="G638" s="11">
        <v>41</v>
      </c>
    </row>
    <row r="639" spans="1:7" ht="17.100000000000001" customHeight="1">
      <c r="A639" s="11" t="s">
        <v>1821</v>
      </c>
      <c r="B639" s="11" t="s">
        <v>1820</v>
      </c>
      <c r="C639" s="11" t="s">
        <v>2194</v>
      </c>
      <c r="D639" s="11" t="s">
        <v>2223</v>
      </c>
      <c r="E639" s="11" t="s">
        <v>2222</v>
      </c>
      <c r="F639" s="11" t="s">
        <v>2227</v>
      </c>
      <c r="G639" s="11">
        <v>41</v>
      </c>
    </row>
    <row r="640" spans="1:7" ht="17.100000000000001" customHeight="1">
      <c r="A640" s="11" t="s">
        <v>1819</v>
      </c>
      <c r="B640" s="11" t="s">
        <v>1818</v>
      </c>
      <c r="C640" s="11" t="s">
        <v>2194</v>
      </c>
      <c r="D640" s="11" t="s">
        <v>2223</v>
      </c>
      <c r="E640" s="11" t="s">
        <v>2222</v>
      </c>
      <c r="F640" s="11" t="s">
        <v>2227</v>
      </c>
      <c r="G640" s="11">
        <v>41</v>
      </c>
    </row>
    <row r="641" spans="1:7" ht="17.100000000000001" customHeight="1">
      <c r="A641" s="11" t="s">
        <v>1817</v>
      </c>
      <c r="B641" s="11" t="s">
        <v>1816</v>
      </c>
      <c r="C641" s="11" t="s">
        <v>2194</v>
      </c>
      <c r="D641" s="11" t="s">
        <v>2223</v>
      </c>
      <c r="E641" s="11" t="s">
        <v>2220</v>
      </c>
      <c r="F641" s="11" t="s">
        <v>2227</v>
      </c>
      <c r="G641" s="11">
        <v>41</v>
      </c>
    </row>
    <row r="642" spans="1:7" ht="17.100000000000001" customHeight="1">
      <c r="A642" s="11" t="s">
        <v>1815</v>
      </c>
      <c r="B642" s="11" t="s">
        <v>1814</v>
      </c>
      <c r="C642" s="11" t="s">
        <v>2194</v>
      </c>
      <c r="D642" s="11" t="s">
        <v>2223</v>
      </c>
      <c r="E642" s="11" t="s">
        <v>2220</v>
      </c>
      <c r="F642" s="11" t="s">
        <v>2227</v>
      </c>
      <c r="G642" s="11">
        <v>41</v>
      </c>
    </row>
    <row r="643" spans="1:7" ht="17.100000000000001" customHeight="1">
      <c r="A643" s="11" t="s">
        <v>1813</v>
      </c>
      <c r="B643" s="11" t="s">
        <v>1812</v>
      </c>
      <c r="C643" s="11" t="s">
        <v>2194</v>
      </c>
      <c r="D643" s="11" t="s">
        <v>2219</v>
      </c>
      <c r="E643" s="11" t="s">
        <v>2220</v>
      </c>
      <c r="F643" s="11" t="s">
        <v>2221</v>
      </c>
      <c r="G643" s="11">
        <v>41</v>
      </c>
    </row>
    <row r="644" spans="1:7" ht="17.100000000000001" customHeight="1">
      <c r="A644" s="11" t="s">
        <v>2372</v>
      </c>
      <c r="B644" s="11" t="s">
        <v>2281</v>
      </c>
      <c r="C644" s="11" t="s">
        <v>2194</v>
      </c>
      <c r="D644" s="11" t="s">
        <v>2219</v>
      </c>
      <c r="E644" s="11" t="s">
        <v>2220</v>
      </c>
      <c r="F644" s="11" t="s">
        <v>2227</v>
      </c>
      <c r="G644" s="11">
        <v>41</v>
      </c>
    </row>
    <row r="645" spans="1:7" ht="17.100000000000001" customHeight="1">
      <c r="A645" s="11" t="s">
        <v>1811</v>
      </c>
      <c r="B645" s="11" t="s">
        <v>1810</v>
      </c>
      <c r="C645" s="11" t="s">
        <v>2194</v>
      </c>
      <c r="D645" s="11" t="s">
        <v>2223</v>
      </c>
      <c r="E645" s="11" t="s">
        <v>2220</v>
      </c>
      <c r="F645" s="11" t="s">
        <v>2227</v>
      </c>
      <c r="G645" s="11">
        <v>41</v>
      </c>
    </row>
    <row r="646" spans="1:7" ht="17.100000000000001" customHeight="1">
      <c r="A646" s="11" t="s">
        <v>1809</v>
      </c>
      <c r="B646" s="11" t="s">
        <v>1808</v>
      </c>
      <c r="C646" s="11" t="s">
        <v>2194</v>
      </c>
      <c r="D646" s="11" t="s">
        <v>2219</v>
      </c>
      <c r="E646" s="11" t="s">
        <v>2220</v>
      </c>
      <c r="F646" s="11" t="s">
        <v>2227</v>
      </c>
      <c r="G646" s="11">
        <v>41</v>
      </c>
    </row>
    <row r="647" spans="1:7" ht="17.100000000000001" customHeight="1">
      <c r="A647" s="11" t="s">
        <v>2373</v>
      </c>
      <c r="B647" s="11" t="s">
        <v>2282</v>
      </c>
      <c r="C647" s="11" t="s">
        <v>2194</v>
      </c>
      <c r="D647" s="11" t="s">
        <v>2223</v>
      </c>
      <c r="E647" s="11" t="s">
        <v>2220</v>
      </c>
      <c r="F647" s="11" t="s">
        <v>2227</v>
      </c>
      <c r="G647" s="11">
        <v>41</v>
      </c>
    </row>
    <row r="648" spans="1:7" ht="17.100000000000001" customHeight="1">
      <c r="A648" s="11" t="s">
        <v>1807</v>
      </c>
      <c r="B648" s="11" t="s">
        <v>1806</v>
      </c>
      <c r="C648" s="11" t="s">
        <v>2194</v>
      </c>
      <c r="D648" s="11" t="s">
        <v>2219</v>
      </c>
      <c r="E648" s="11" t="s">
        <v>2220</v>
      </c>
      <c r="F648" s="11" t="s">
        <v>2227</v>
      </c>
      <c r="G648" s="11">
        <v>41</v>
      </c>
    </row>
    <row r="649" spans="1:7" ht="17.100000000000001" customHeight="1">
      <c r="A649" s="11" t="s">
        <v>1805</v>
      </c>
      <c r="B649" s="11" t="s">
        <v>1804</v>
      </c>
      <c r="C649" s="11" t="s">
        <v>2194</v>
      </c>
      <c r="D649" s="11" t="s">
        <v>2219</v>
      </c>
      <c r="E649" s="11" t="s">
        <v>2222</v>
      </c>
      <c r="F649" s="11" t="s">
        <v>2221</v>
      </c>
      <c r="G649" s="11">
        <v>41</v>
      </c>
    </row>
    <row r="650" spans="1:7" ht="17.100000000000001" customHeight="1">
      <c r="A650" s="11" t="s">
        <v>1803</v>
      </c>
      <c r="B650" s="11" t="s">
        <v>1802</v>
      </c>
      <c r="C650" s="11" t="s">
        <v>2194</v>
      </c>
      <c r="D650" s="11" t="s">
        <v>2223</v>
      </c>
      <c r="E650" s="11" t="s">
        <v>2220</v>
      </c>
      <c r="F650" s="11" t="s">
        <v>2227</v>
      </c>
      <c r="G650" s="11">
        <v>41</v>
      </c>
    </row>
    <row r="651" spans="1:7" ht="17.100000000000001" customHeight="1">
      <c r="A651" s="11" t="s">
        <v>1801</v>
      </c>
      <c r="B651" s="11" t="s">
        <v>1800</v>
      </c>
      <c r="C651" s="11" t="s">
        <v>2194</v>
      </c>
      <c r="D651" s="11" t="s">
        <v>2219</v>
      </c>
      <c r="E651" s="11" t="s">
        <v>2220</v>
      </c>
      <c r="F651" s="11" t="s">
        <v>2227</v>
      </c>
      <c r="G651" s="11">
        <v>41</v>
      </c>
    </row>
    <row r="652" spans="1:7" ht="17.100000000000001" customHeight="1">
      <c r="A652" s="11" t="s">
        <v>2374</v>
      </c>
      <c r="B652" s="11" t="s">
        <v>2283</v>
      </c>
      <c r="C652" s="11" t="s">
        <v>2194</v>
      </c>
      <c r="D652" s="11" t="s">
        <v>2219</v>
      </c>
      <c r="E652" s="11" t="s">
        <v>2220</v>
      </c>
      <c r="F652" s="11" t="s">
        <v>2227</v>
      </c>
      <c r="G652" s="11">
        <v>41</v>
      </c>
    </row>
    <row r="653" spans="1:7" ht="17.100000000000001" customHeight="1">
      <c r="A653" s="11" t="s">
        <v>1799</v>
      </c>
      <c r="B653" s="11" t="s">
        <v>1798</v>
      </c>
      <c r="C653" s="11" t="s">
        <v>2194</v>
      </c>
      <c r="D653" s="11" t="s">
        <v>2223</v>
      </c>
      <c r="E653" s="11" t="s">
        <v>2222</v>
      </c>
      <c r="F653" s="11" t="s">
        <v>2227</v>
      </c>
      <c r="G653" s="11">
        <v>41</v>
      </c>
    </row>
    <row r="654" spans="1:7" ht="17.100000000000001" customHeight="1">
      <c r="A654" s="11" t="s">
        <v>1797</v>
      </c>
      <c r="B654" s="11" t="s">
        <v>1796</v>
      </c>
      <c r="C654" s="11" t="s">
        <v>2194</v>
      </c>
      <c r="D654" s="11" t="s">
        <v>2219</v>
      </c>
      <c r="E654" s="11" t="s">
        <v>2220</v>
      </c>
      <c r="F654" s="11" t="s">
        <v>2227</v>
      </c>
      <c r="G654" s="11">
        <v>41</v>
      </c>
    </row>
    <row r="655" spans="1:7" ht="17.100000000000001" customHeight="1">
      <c r="A655" s="11" t="s">
        <v>1795</v>
      </c>
      <c r="B655" s="11" t="s">
        <v>1794</v>
      </c>
      <c r="C655" s="11" t="s">
        <v>2194</v>
      </c>
      <c r="D655" s="11" t="s">
        <v>2219</v>
      </c>
      <c r="E655" s="11" t="s">
        <v>2220</v>
      </c>
      <c r="F655" s="11" t="s">
        <v>2227</v>
      </c>
      <c r="G655" s="11">
        <v>41</v>
      </c>
    </row>
    <row r="656" spans="1:7" ht="17.100000000000001" customHeight="1">
      <c r="A656" s="11" t="s">
        <v>1793</v>
      </c>
      <c r="B656" s="11" t="s">
        <v>1792</v>
      </c>
      <c r="C656" s="11" t="s">
        <v>2194</v>
      </c>
      <c r="D656" s="11" t="s">
        <v>2219</v>
      </c>
      <c r="E656" s="11" t="s">
        <v>2220</v>
      </c>
      <c r="F656" s="11" t="s">
        <v>2227</v>
      </c>
      <c r="G656" s="11">
        <v>41</v>
      </c>
    </row>
    <row r="657" spans="1:7" ht="17.100000000000001" customHeight="1">
      <c r="A657" s="11" t="s">
        <v>1791</v>
      </c>
      <c r="B657" s="11" t="s">
        <v>1790</v>
      </c>
      <c r="C657" s="11" t="s">
        <v>2194</v>
      </c>
      <c r="D657" s="11" t="s">
        <v>2223</v>
      </c>
      <c r="E657" s="11" t="s">
        <v>2222</v>
      </c>
      <c r="F657" s="11" t="s">
        <v>2227</v>
      </c>
      <c r="G657" s="11">
        <v>41</v>
      </c>
    </row>
    <row r="658" spans="1:7" ht="17.100000000000001" customHeight="1">
      <c r="A658" s="11" t="s">
        <v>2375</v>
      </c>
      <c r="B658" s="11" t="s">
        <v>2284</v>
      </c>
      <c r="C658" s="11" t="s">
        <v>2194</v>
      </c>
      <c r="D658" s="11" t="s">
        <v>2223</v>
      </c>
      <c r="E658" s="11" t="s">
        <v>2222</v>
      </c>
      <c r="F658" s="11" t="s">
        <v>2227</v>
      </c>
      <c r="G658" s="11">
        <v>41</v>
      </c>
    </row>
    <row r="659" spans="1:7" ht="17.100000000000001" customHeight="1">
      <c r="A659" s="11" t="s">
        <v>2376</v>
      </c>
      <c r="B659" s="11" t="s">
        <v>1084</v>
      </c>
      <c r="C659" s="11" t="s">
        <v>2194</v>
      </c>
      <c r="D659" s="11" t="s">
        <v>2223</v>
      </c>
      <c r="E659" s="11" t="s">
        <v>2220</v>
      </c>
      <c r="F659" s="11" t="s">
        <v>2227</v>
      </c>
      <c r="G659" s="11">
        <v>41</v>
      </c>
    </row>
    <row r="660" spans="1:7" ht="17.100000000000001" customHeight="1">
      <c r="A660" s="11" t="s">
        <v>1789</v>
      </c>
      <c r="B660" s="11" t="s">
        <v>1788</v>
      </c>
      <c r="C660" s="11" t="s">
        <v>2194</v>
      </c>
      <c r="D660" s="11" t="s">
        <v>2223</v>
      </c>
      <c r="E660" s="11" t="s">
        <v>2220</v>
      </c>
      <c r="F660" s="11" t="s">
        <v>2221</v>
      </c>
      <c r="G660" s="11">
        <v>41</v>
      </c>
    </row>
    <row r="661" spans="1:7" ht="17.100000000000001" customHeight="1">
      <c r="A661" s="11" t="s">
        <v>1787</v>
      </c>
      <c r="B661" s="11" t="s">
        <v>1786</v>
      </c>
      <c r="C661" s="11" t="s">
        <v>2194</v>
      </c>
      <c r="D661" s="11" t="s">
        <v>2219</v>
      </c>
      <c r="E661" s="11" t="s">
        <v>2222</v>
      </c>
      <c r="F661" s="11" t="s">
        <v>2227</v>
      </c>
      <c r="G661" s="11">
        <v>41</v>
      </c>
    </row>
    <row r="662" spans="1:7" ht="17.100000000000001" customHeight="1">
      <c r="A662" s="11" t="s">
        <v>1785</v>
      </c>
      <c r="B662" s="11" t="s">
        <v>1784</v>
      </c>
      <c r="C662" s="11" t="s">
        <v>2194</v>
      </c>
      <c r="D662" s="11" t="s">
        <v>2219</v>
      </c>
      <c r="E662" s="11" t="s">
        <v>2222</v>
      </c>
      <c r="F662" s="11" t="s">
        <v>2227</v>
      </c>
      <c r="G662" s="11">
        <v>41</v>
      </c>
    </row>
    <row r="663" spans="1:7" ht="17.100000000000001" customHeight="1">
      <c r="A663" s="11" t="s">
        <v>2377</v>
      </c>
      <c r="B663" s="11" t="s">
        <v>2285</v>
      </c>
      <c r="C663" s="11" t="s">
        <v>2194</v>
      </c>
      <c r="D663" s="11" t="s">
        <v>2219</v>
      </c>
      <c r="E663" s="11" t="s">
        <v>2222</v>
      </c>
      <c r="F663" s="11" t="s">
        <v>2227</v>
      </c>
      <c r="G663" s="11">
        <v>41</v>
      </c>
    </row>
    <row r="664" spans="1:7" ht="17.100000000000001" customHeight="1">
      <c r="A664" s="11" t="s">
        <v>2378</v>
      </c>
      <c r="B664" s="11" t="s">
        <v>2286</v>
      </c>
      <c r="C664" s="11" t="s">
        <v>2177</v>
      </c>
      <c r="D664" s="11" t="s">
        <v>2219</v>
      </c>
      <c r="E664" s="11" t="s">
        <v>2222</v>
      </c>
      <c r="F664" s="11" t="s">
        <v>2227</v>
      </c>
      <c r="G664" s="11">
        <v>41</v>
      </c>
    </row>
    <row r="665" spans="1:7" ht="17.100000000000001" customHeight="1">
      <c r="A665" s="11" t="s">
        <v>1367</v>
      </c>
      <c r="B665" s="11" t="s">
        <v>1366</v>
      </c>
      <c r="C665" s="11" t="s">
        <v>2177</v>
      </c>
      <c r="D665" s="11" t="s">
        <v>2219</v>
      </c>
      <c r="E665" s="11" t="s">
        <v>2220</v>
      </c>
      <c r="F665" s="11" t="s">
        <v>2227</v>
      </c>
      <c r="G665" s="11">
        <v>41</v>
      </c>
    </row>
    <row r="666" spans="1:7" ht="17.100000000000001" customHeight="1">
      <c r="A666" s="11" t="s">
        <v>1365</v>
      </c>
      <c r="B666" s="11" t="s">
        <v>1364</v>
      </c>
      <c r="C666" s="11" t="s">
        <v>2177</v>
      </c>
      <c r="D666" s="11" t="s">
        <v>2219</v>
      </c>
      <c r="E666" s="11" t="s">
        <v>2220</v>
      </c>
      <c r="F666" s="11" t="s">
        <v>2221</v>
      </c>
      <c r="G666" s="11">
        <v>41</v>
      </c>
    </row>
    <row r="667" spans="1:7" ht="17.100000000000001" customHeight="1">
      <c r="A667" s="11" t="s">
        <v>1363</v>
      </c>
      <c r="B667" s="11" t="s">
        <v>1362</v>
      </c>
      <c r="C667" s="11" t="s">
        <v>2177</v>
      </c>
      <c r="D667" s="11" t="s">
        <v>2223</v>
      </c>
      <c r="E667" s="11" t="s">
        <v>2220</v>
      </c>
      <c r="F667" s="11" t="s">
        <v>2227</v>
      </c>
      <c r="G667" s="11">
        <v>41</v>
      </c>
    </row>
    <row r="668" spans="1:7" ht="17.100000000000001" customHeight="1">
      <c r="A668" s="11" t="s">
        <v>1361</v>
      </c>
      <c r="B668" s="11" t="s">
        <v>1360</v>
      </c>
      <c r="C668" s="11" t="s">
        <v>2177</v>
      </c>
      <c r="D668" s="11" t="s">
        <v>2223</v>
      </c>
      <c r="E668" s="11" t="s">
        <v>2222</v>
      </c>
      <c r="F668" s="11" t="s">
        <v>2227</v>
      </c>
      <c r="G668" s="11">
        <v>41</v>
      </c>
    </row>
    <row r="669" spans="1:7" ht="17.100000000000001" customHeight="1">
      <c r="A669" s="11" t="s">
        <v>2379</v>
      </c>
      <c r="B669" s="11" t="s">
        <v>2287</v>
      </c>
      <c r="C669" s="11" t="s">
        <v>2177</v>
      </c>
      <c r="D669" s="11" t="s">
        <v>2219</v>
      </c>
      <c r="E669" s="11" t="s">
        <v>2220</v>
      </c>
      <c r="F669" s="11" t="s">
        <v>2227</v>
      </c>
      <c r="G669" s="11">
        <v>41</v>
      </c>
    </row>
    <row r="670" spans="1:7" ht="17.100000000000001" customHeight="1">
      <c r="A670" s="11" t="s">
        <v>1359</v>
      </c>
      <c r="B670" s="11" t="s">
        <v>1358</v>
      </c>
      <c r="C670" s="11" t="s">
        <v>2177</v>
      </c>
      <c r="D670" s="11" t="s">
        <v>2223</v>
      </c>
      <c r="E670" s="11" t="s">
        <v>2220</v>
      </c>
      <c r="F670" s="11" t="s">
        <v>2227</v>
      </c>
      <c r="G670" s="11">
        <v>41</v>
      </c>
    </row>
    <row r="671" spans="1:7" ht="17.100000000000001" customHeight="1">
      <c r="A671" s="11" t="s">
        <v>1357</v>
      </c>
      <c r="B671" s="11" t="s">
        <v>1356</v>
      </c>
      <c r="C671" s="11" t="s">
        <v>2177</v>
      </c>
      <c r="D671" s="11" t="s">
        <v>2219</v>
      </c>
      <c r="E671" s="11" t="s">
        <v>2220</v>
      </c>
      <c r="F671" s="11" t="s">
        <v>2227</v>
      </c>
      <c r="G671" s="11">
        <v>41</v>
      </c>
    </row>
    <row r="672" spans="1:7" ht="17.100000000000001" customHeight="1">
      <c r="A672" s="11" t="s">
        <v>1355</v>
      </c>
      <c r="B672" s="11" t="s">
        <v>1354</v>
      </c>
      <c r="C672" s="11" t="s">
        <v>2177</v>
      </c>
      <c r="D672" s="11" t="s">
        <v>2223</v>
      </c>
      <c r="E672" s="11" t="s">
        <v>2220</v>
      </c>
      <c r="F672" s="11" t="s">
        <v>2227</v>
      </c>
      <c r="G672" s="11">
        <v>41</v>
      </c>
    </row>
    <row r="673" spans="1:7" ht="17.100000000000001" customHeight="1">
      <c r="A673" s="11" t="s">
        <v>2380</v>
      </c>
      <c r="B673" s="11" t="s">
        <v>2288</v>
      </c>
      <c r="C673" s="11" t="s">
        <v>2177</v>
      </c>
      <c r="D673" s="11" t="s">
        <v>2223</v>
      </c>
      <c r="E673" s="11" t="s">
        <v>2220</v>
      </c>
      <c r="F673" s="11" t="s">
        <v>2221</v>
      </c>
      <c r="G673" s="11">
        <v>41</v>
      </c>
    </row>
    <row r="674" spans="1:7" ht="17.100000000000001" customHeight="1">
      <c r="A674" s="11" t="s">
        <v>1353</v>
      </c>
      <c r="B674" s="11" t="s">
        <v>1352</v>
      </c>
      <c r="C674" s="11" t="s">
        <v>2177</v>
      </c>
      <c r="D674" s="11" t="s">
        <v>2219</v>
      </c>
      <c r="E674" s="11" t="s">
        <v>2220</v>
      </c>
      <c r="F674" s="11" t="s">
        <v>2221</v>
      </c>
      <c r="G674" s="11">
        <v>41</v>
      </c>
    </row>
    <row r="675" spans="1:7" ht="17.100000000000001" customHeight="1">
      <c r="A675" s="11" t="s">
        <v>1351</v>
      </c>
      <c r="B675" s="11" t="s">
        <v>1350</v>
      </c>
      <c r="C675" s="11" t="s">
        <v>2177</v>
      </c>
      <c r="D675" s="11" t="s">
        <v>2223</v>
      </c>
      <c r="E675" s="11" t="s">
        <v>2222</v>
      </c>
      <c r="F675" s="11" t="s">
        <v>2227</v>
      </c>
      <c r="G675" s="11">
        <v>41</v>
      </c>
    </row>
    <row r="676" spans="1:7" ht="17.100000000000001" customHeight="1">
      <c r="A676" s="11" t="s">
        <v>1349</v>
      </c>
      <c r="B676" s="11" t="s">
        <v>1348</v>
      </c>
      <c r="C676" s="11" t="s">
        <v>2177</v>
      </c>
      <c r="D676" s="11" t="s">
        <v>2223</v>
      </c>
      <c r="E676" s="11" t="s">
        <v>2220</v>
      </c>
      <c r="F676" s="11" t="s">
        <v>2227</v>
      </c>
      <c r="G676" s="11">
        <v>41</v>
      </c>
    </row>
    <row r="677" spans="1:7" ht="17.100000000000001" customHeight="1">
      <c r="A677" s="11" t="s">
        <v>1347</v>
      </c>
      <c r="B677" s="11" t="s">
        <v>1346</v>
      </c>
      <c r="C677" s="11" t="s">
        <v>2177</v>
      </c>
      <c r="D677" s="11" t="s">
        <v>2219</v>
      </c>
      <c r="E677" s="11" t="s">
        <v>2220</v>
      </c>
      <c r="F677" s="11" t="s">
        <v>2227</v>
      </c>
      <c r="G677" s="11">
        <v>41</v>
      </c>
    </row>
    <row r="678" spans="1:7" ht="17.100000000000001" customHeight="1">
      <c r="A678" s="11" t="s">
        <v>1345</v>
      </c>
      <c r="B678" s="11" t="s">
        <v>1344</v>
      </c>
      <c r="C678" s="11" t="s">
        <v>2177</v>
      </c>
      <c r="D678" s="11" t="s">
        <v>2223</v>
      </c>
      <c r="E678" s="11" t="s">
        <v>2220</v>
      </c>
      <c r="F678" s="11" t="s">
        <v>2227</v>
      </c>
      <c r="G678" s="11">
        <v>41</v>
      </c>
    </row>
    <row r="679" spans="1:7" ht="17.100000000000001" customHeight="1">
      <c r="A679" s="11" t="s">
        <v>1343</v>
      </c>
      <c r="B679" s="11" t="s">
        <v>1342</v>
      </c>
      <c r="C679" s="11" t="s">
        <v>2177</v>
      </c>
      <c r="D679" s="11" t="s">
        <v>2219</v>
      </c>
      <c r="E679" s="11" t="s">
        <v>2220</v>
      </c>
      <c r="F679" s="11" t="s">
        <v>2227</v>
      </c>
      <c r="G679" s="11">
        <v>41</v>
      </c>
    </row>
    <row r="680" spans="1:7" ht="17.100000000000001" customHeight="1">
      <c r="A680" s="11" t="s">
        <v>1341</v>
      </c>
      <c r="B680" s="11" t="s">
        <v>1340</v>
      </c>
      <c r="C680" s="11" t="s">
        <v>2177</v>
      </c>
      <c r="D680" s="11" t="s">
        <v>2219</v>
      </c>
      <c r="E680" s="11" t="s">
        <v>2220</v>
      </c>
      <c r="F680" s="11" t="s">
        <v>2227</v>
      </c>
      <c r="G680" s="11">
        <v>41</v>
      </c>
    </row>
    <row r="681" spans="1:7" ht="17.100000000000001" customHeight="1">
      <c r="A681" s="11" t="s">
        <v>1339</v>
      </c>
      <c r="B681" s="11" t="s">
        <v>1338</v>
      </c>
      <c r="C681" s="11" t="s">
        <v>2177</v>
      </c>
      <c r="D681" s="11" t="s">
        <v>2223</v>
      </c>
      <c r="E681" s="11" t="s">
        <v>2220</v>
      </c>
      <c r="F681" s="11" t="s">
        <v>2227</v>
      </c>
      <c r="G681" s="11">
        <v>41</v>
      </c>
    </row>
    <row r="682" spans="1:7" ht="17.100000000000001" customHeight="1">
      <c r="A682" s="11" t="s">
        <v>1337</v>
      </c>
      <c r="B682" s="11" t="s">
        <v>1336</v>
      </c>
      <c r="C682" s="11" t="s">
        <v>2177</v>
      </c>
      <c r="D682" s="11" t="s">
        <v>2223</v>
      </c>
      <c r="E682" s="11" t="s">
        <v>2220</v>
      </c>
      <c r="F682" s="11" t="s">
        <v>2227</v>
      </c>
      <c r="G682" s="11">
        <v>41</v>
      </c>
    </row>
    <row r="683" spans="1:7" ht="17.100000000000001" customHeight="1">
      <c r="A683" s="11" t="s">
        <v>1335</v>
      </c>
      <c r="B683" s="11" t="s">
        <v>1334</v>
      </c>
      <c r="C683" s="11" t="s">
        <v>2177</v>
      </c>
      <c r="D683" s="11" t="s">
        <v>2223</v>
      </c>
      <c r="E683" s="11" t="s">
        <v>2220</v>
      </c>
      <c r="F683" s="11" t="s">
        <v>2227</v>
      </c>
      <c r="G683" s="11">
        <v>41</v>
      </c>
    </row>
    <row r="684" spans="1:7" ht="17.100000000000001" customHeight="1">
      <c r="A684" s="11" t="s">
        <v>1333</v>
      </c>
      <c r="B684" s="11" t="s">
        <v>1332</v>
      </c>
      <c r="C684" s="11" t="s">
        <v>2177</v>
      </c>
      <c r="D684" s="11" t="s">
        <v>2223</v>
      </c>
      <c r="E684" s="11" t="s">
        <v>2220</v>
      </c>
      <c r="F684" s="11" t="s">
        <v>2227</v>
      </c>
      <c r="G684" s="11">
        <v>41</v>
      </c>
    </row>
    <row r="685" spans="1:7" ht="17.100000000000001" customHeight="1">
      <c r="A685" s="11" t="s">
        <v>1331</v>
      </c>
      <c r="B685" s="11" t="s">
        <v>1330</v>
      </c>
      <c r="C685" s="11" t="s">
        <v>2177</v>
      </c>
      <c r="D685" s="11" t="s">
        <v>2219</v>
      </c>
      <c r="E685" s="11" t="s">
        <v>2220</v>
      </c>
      <c r="F685" s="11" t="s">
        <v>2227</v>
      </c>
      <c r="G685" s="11">
        <v>41</v>
      </c>
    </row>
    <row r="686" spans="1:7" ht="17.100000000000001" customHeight="1">
      <c r="A686" s="11" t="s">
        <v>1329</v>
      </c>
      <c r="B686" s="11" t="s">
        <v>1328</v>
      </c>
      <c r="C686" s="11" t="s">
        <v>2177</v>
      </c>
      <c r="D686" s="11" t="s">
        <v>2219</v>
      </c>
      <c r="E686" s="11" t="s">
        <v>2220</v>
      </c>
      <c r="F686" s="11" t="s">
        <v>2227</v>
      </c>
      <c r="G686" s="11">
        <v>41</v>
      </c>
    </row>
    <row r="687" spans="1:7" ht="17.100000000000001" customHeight="1">
      <c r="A687" s="11" t="s">
        <v>2381</v>
      </c>
      <c r="B687" s="11" t="s">
        <v>2289</v>
      </c>
      <c r="C687" s="11" t="s">
        <v>2177</v>
      </c>
      <c r="D687" s="11" t="s">
        <v>2219</v>
      </c>
      <c r="E687" s="11" t="s">
        <v>2220</v>
      </c>
      <c r="F687" s="11" t="s">
        <v>2227</v>
      </c>
      <c r="G687" s="11">
        <v>41</v>
      </c>
    </row>
    <row r="688" spans="1:7" ht="17.100000000000001" customHeight="1">
      <c r="A688" s="11" t="s">
        <v>1327</v>
      </c>
      <c r="B688" s="11" t="s">
        <v>1326</v>
      </c>
      <c r="C688" s="11" t="s">
        <v>2177</v>
      </c>
      <c r="D688" s="11" t="s">
        <v>2223</v>
      </c>
      <c r="E688" s="11" t="s">
        <v>2222</v>
      </c>
      <c r="F688" s="11" t="s">
        <v>2227</v>
      </c>
      <c r="G688" s="11">
        <v>41</v>
      </c>
    </row>
    <row r="689" spans="1:7" ht="17.100000000000001" customHeight="1">
      <c r="A689" s="11" t="s">
        <v>1325</v>
      </c>
      <c r="B689" s="11" t="s">
        <v>1324</v>
      </c>
      <c r="C689" s="11" t="s">
        <v>2177</v>
      </c>
      <c r="D689" s="11" t="s">
        <v>2223</v>
      </c>
      <c r="E689" s="11" t="s">
        <v>2222</v>
      </c>
      <c r="F689" s="11" t="s">
        <v>2227</v>
      </c>
      <c r="G689" s="11">
        <v>41</v>
      </c>
    </row>
    <row r="690" spans="1:7" ht="17.100000000000001" customHeight="1">
      <c r="A690" s="11" t="s">
        <v>1323</v>
      </c>
      <c r="B690" s="11" t="s">
        <v>1322</v>
      </c>
      <c r="C690" s="11" t="s">
        <v>2177</v>
      </c>
      <c r="D690" s="11" t="s">
        <v>2223</v>
      </c>
      <c r="E690" s="11" t="s">
        <v>2220</v>
      </c>
      <c r="F690" s="11" t="s">
        <v>2227</v>
      </c>
      <c r="G690" s="11">
        <v>41</v>
      </c>
    </row>
    <row r="691" spans="1:7" ht="17.100000000000001" customHeight="1">
      <c r="A691" s="11" t="s">
        <v>1321</v>
      </c>
      <c r="B691" s="11" t="s">
        <v>1320</v>
      </c>
      <c r="C691" s="11" t="s">
        <v>2177</v>
      </c>
      <c r="D691" s="11" t="s">
        <v>2219</v>
      </c>
      <c r="E691" s="11" t="s">
        <v>2220</v>
      </c>
      <c r="F691" s="11" t="s">
        <v>2227</v>
      </c>
      <c r="G691" s="11">
        <v>41</v>
      </c>
    </row>
    <row r="692" spans="1:7" ht="17.100000000000001" customHeight="1">
      <c r="A692" s="11" t="s">
        <v>1319</v>
      </c>
      <c r="B692" s="11" t="s">
        <v>1318</v>
      </c>
      <c r="C692" s="11" t="s">
        <v>2177</v>
      </c>
      <c r="D692" s="11" t="s">
        <v>2219</v>
      </c>
      <c r="E692" s="11" t="s">
        <v>2220</v>
      </c>
      <c r="F692" s="11" t="s">
        <v>2227</v>
      </c>
      <c r="G692" s="11">
        <v>41</v>
      </c>
    </row>
    <row r="693" spans="1:7" ht="17.100000000000001" customHeight="1">
      <c r="A693" s="11" t="s">
        <v>1317</v>
      </c>
      <c r="B693" s="11" t="s">
        <v>1316</v>
      </c>
      <c r="C693" s="11" t="s">
        <v>2177</v>
      </c>
      <c r="D693" s="11" t="s">
        <v>2219</v>
      </c>
      <c r="E693" s="11" t="s">
        <v>2220</v>
      </c>
      <c r="F693" s="11" t="s">
        <v>2227</v>
      </c>
      <c r="G693" s="11">
        <v>41</v>
      </c>
    </row>
    <row r="694" spans="1:7" ht="17.100000000000001" customHeight="1">
      <c r="A694" s="11" t="s">
        <v>1315</v>
      </c>
      <c r="B694" s="11" t="s">
        <v>1314</v>
      </c>
      <c r="C694" s="11" t="s">
        <v>2177</v>
      </c>
      <c r="D694" s="11" t="s">
        <v>2219</v>
      </c>
      <c r="E694" s="11" t="s">
        <v>2222</v>
      </c>
      <c r="F694" s="11" t="s">
        <v>2227</v>
      </c>
      <c r="G694" s="11">
        <v>41</v>
      </c>
    </row>
    <row r="695" spans="1:7" ht="17.100000000000001" customHeight="1">
      <c r="A695" s="11" t="s">
        <v>1431</v>
      </c>
      <c r="B695" s="11" t="s">
        <v>1430</v>
      </c>
      <c r="C695" s="11" t="s">
        <v>2180</v>
      </c>
      <c r="D695" s="11" t="s">
        <v>2223</v>
      </c>
      <c r="E695" s="11" t="s">
        <v>2220</v>
      </c>
      <c r="F695" s="11" t="s">
        <v>2227</v>
      </c>
      <c r="G695" s="11">
        <v>41</v>
      </c>
    </row>
    <row r="696" spans="1:7" ht="17.100000000000001" customHeight="1">
      <c r="A696" s="11" t="s">
        <v>1429</v>
      </c>
      <c r="B696" s="11" t="s">
        <v>1428</v>
      </c>
      <c r="C696" s="11" t="s">
        <v>2180</v>
      </c>
      <c r="D696" s="11" t="s">
        <v>2219</v>
      </c>
      <c r="E696" s="11" t="s">
        <v>2220</v>
      </c>
      <c r="F696" s="11" t="s">
        <v>2227</v>
      </c>
      <c r="G696" s="11">
        <v>41</v>
      </c>
    </row>
    <row r="697" spans="1:7" ht="17.100000000000001" customHeight="1">
      <c r="A697" s="11" t="s">
        <v>1427</v>
      </c>
      <c r="B697" s="11" t="s">
        <v>1426</v>
      </c>
      <c r="C697" s="11" t="s">
        <v>2180</v>
      </c>
      <c r="D697" s="11" t="s">
        <v>2219</v>
      </c>
      <c r="E697" s="11" t="s">
        <v>2220</v>
      </c>
      <c r="F697" s="11" t="s">
        <v>2227</v>
      </c>
      <c r="G697" s="11">
        <v>41</v>
      </c>
    </row>
    <row r="698" spans="1:7" ht="17.100000000000001" customHeight="1">
      <c r="A698" s="11" t="s">
        <v>1425</v>
      </c>
      <c r="B698" s="11" t="s">
        <v>1424</v>
      </c>
      <c r="C698" s="11" t="s">
        <v>2180</v>
      </c>
      <c r="D698" s="11" t="s">
        <v>2219</v>
      </c>
      <c r="E698" s="11" t="s">
        <v>2220</v>
      </c>
      <c r="F698" s="11" t="s">
        <v>2227</v>
      </c>
      <c r="G698" s="11">
        <v>41</v>
      </c>
    </row>
    <row r="699" spans="1:7" ht="17.100000000000001" customHeight="1">
      <c r="A699" s="11" t="s">
        <v>1423</v>
      </c>
      <c r="B699" s="11" t="s">
        <v>1422</v>
      </c>
      <c r="C699" s="11" t="s">
        <v>2180</v>
      </c>
      <c r="D699" s="11" t="s">
        <v>2219</v>
      </c>
      <c r="E699" s="11" t="s">
        <v>2220</v>
      </c>
      <c r="F699" s="11" t="s">
        <v>2227</v>
      </c>
      <c r="G699" s="11">
        <v>41</v>
      </c>
    </row>
    <row r="700" spans="1:7" ht="17.100000000000001" customHeight="1">
      <c r="A700" s="11" t="s">
        <v>1421</v>
      </c>
      <c r="B700" s="11" t="s">
        <v>1420</v>
      </c>
      <c r="C700" s="11" t="s">
        <v>2180</v>
      </c>
      <c r="D700" s="11" t="s">
        <v>2223</v>
      </c>
      <c r="E700" s="11" t="s">
        <v>2220</v>
      </c>
      <c r="F700" s="11" t="s">
        <v>2227</v>
      </c>
      <c r="G700" s="11">
        <v>41</v>
      </c>
    </row>
    <row r="701" spans="1:7" ht="17.100000000000001" customHeight="1">
      <c r="A701" s="11" t="s">
        <v>1419</v>
      </c>
      <c r="B701" s="11" t="s">
        <v>1418</v>
      </c>
      <c r="C701" s="11" t="s">
        <v>2180</v>
      </c>
      <c r="D701" s="11" t="s">
        <v>2219</v>
      </c>
      <c r="E701" s="11" t="s">
        <v>2220</v>
      </c>
      <c r="F701" s="11" t="s">
        <v>2227</v>
      </c>
      <c r="G701" s="11">
        <v>41</v>
      </c>
    </row>
    <row r="702" spans="1:7" ht="17.100000000000001" customHeight="1">
      <c r="A702" s="11" t="s">
        <v>1417</v>
      </c>
      <c r="B702" s="11" t="s">
        <v>1416</v>
      </c>
      <c r="C702" s="11" t="s">
        <v>2180</v>
      </c>
      <c r="D702" s="11" t="s">
        <v>2219</v>
      </c>
      <c r="E702" s="11" t="s">
        <v>2220</v>
      </c>
      <c r="F702" s="11" t="s">
        <v>2227</v>
      </c>
      <c r="G702" s="11">
        <v>41</v>
      </c>
    </row>
    <row r="703" spans="1:7" ht="17.100000000000001" customHeight="1">
      <c r="A703" s="11" t="s">
        <v>1415</v>
      </c>
      <c r="B703" s="11" t="s">
        <v>1414</v>
      </c>
      <c r="C703" s="11" t="s">
        <v>2180</v>
      </c>
      <c r="D703" s="11" t="s">
        <v>2223</v>
      </c>
      <c r="E703" s="11" t="s">
        <v>2220</v>
      </c>
      <c r="F703" s="11" t="s">
        <v>2227</v>
      </c>
      <c r="G703" s="11">
        <v>41</v>
      </c>
    </row>
    <row r="704" spans="1:7" ht="17.100000000000001" customHeight="1">
      <c r="A704" s="11" t="s">
        <v>1413</v>
      </c>
      <c r="B704" s="11" t="s">
        <v>1412</v>
      </c>
      <c r="C704" s="11" t="s">
        <v>2180</v>
      </c>
      <c r="D704" s="11" t="s">
        <v>2219</v>
      </c>
      <c r="E704" s="11" t="s">
        <v>2220</v>
      </c>
      <c r="F704" s="11" t="s">
        <v>2227</v>
      </c>
      <c r="G704" s="11">
        <v>41</v>
      </c>
    </row>
    <row r="705" spans="1:7" ht="17.100000000000001" customHeight="1">
      <c r="A705" s="11" t="s">
        <v>1411</v>
      </c>
      <c r="B705" s="11" t="s">
        <v>1410</v>
      </c>
      <c r="C705" s="11" t="s">
        <v>2180</v>
      </c>
      <c r="D705" s="11" t="s">
        <v>2223</v>
      </c>
      <c r="E705" s="11" t="s">
        <v>2220</v>
      </c>
      <c r="F705" s="11" t="s">
        <v>2227</v>
      </c>
      <c r="G705" s="11">
        <v>41</v>
      </c>
    </row>
    <row r="706" spans="1:7" ht="17.100000000000001" customHeight="1">
      <c r="A706" s="11" t="s">
        <v>1409</v>
      </c>
      <c r="B706" s="11" t="s">
        <v>1408</v>
      </c>
      <c r="C706" s="11" t="s">
        <v>2180</v>
      </c>
      <c r="D706" s="11" t="s">
        <v>2219</v>
      </c>
      <c r="E706" s="11" t="s">
        <v>2220</v>
      </c>
      <c r="F706" s="11" t="s">
        <v>2227</v>
      </c>
      <c r="G706" s="11">
        <v>41</v>
      </c>
    </row>
    <row r="707" spans="1:7" ht="17.100000000000001" customHeight="1">
      <c r="A707" s="11" t="s">
        <v>1407</v>
      </c>
      <c r="B707" s="11" t="s">
        <v>1406</v>
      </c>
      <c r="C707" s="11" t="s">
        <v>2180</v>
      </c>
      <c r="D707" s="11" t="s">
        <v>2223</v>
      </c>
      <c r="E707" s="11" t="s">
        <v>2222</v>
      </c>
      <c r="F707" s="11" t="s">
        <v>2227</v>
      </c>
      <c r="G707" s="11">
        <v>41</v>
      </c>
    </row>
    <row r="708" spans="1:7" ht="17.100000000000001" customHeight="1">
      <c r="A708" s="11" t="s">
        <v>1405</v>
      </c>
      <c r="B708" s="11" t="s">
        <v>1404</v>
      </c>
      <c r="C708" s="11" t="s">
        <v>2180</v>
      </c>
      <c r="D708" s="11" t="s">
        <v>2219</v>
      </c>
      <c r="E708" s="11" t="s">
        <v>2220</v>
      </c>
      <c r="F708" s="11" t="s">
        <v>2227</v>
      </c>
      <c r="G708" s="11">
        <v>41</v>
      </c>
    </row>
    <row r="709" spans="1:7" ht="17.100000000000001" customHeight="1">
      <c r="A709" s="11" t="s">
        <v>1403</v>
      </c>
      <c r="B709" s="11" t="s">
        <v>1402</v>
      </c>
      <c r="C709" s="11" t="s">
        <v>2180</v>
      </c>
      <c r="D709" s="11" t="s">
        <v>2223</v>
      </c>
      <c r="E709" s="11" t="s">
        <v>2222</v>
      </c>
      <c r="F709" s="11" t="s">
        <v>2227</v>
      </c>
      <c r="G709" s="11">
        <v>41</v>
      </c>
    </row>
    <row r="710" spans="1:7" ht="17.100000000000001" customHeight="1">
      <c r="A710" s="11" t="s">
        <v>1401</v>
      </c>
      <c r="B710" s="11" t="s">
        <v>1400</v>
      </c>
      <c r="C710" s="11" t="s">
        <v>2180</v>
      </c>
      <c r="D710" s="11" t="s">
        <v>2223</v>
      </c>
      <c r="E710" s="11" t="s">
        <v>2220</v>
      </c>
      <c r="F710" s="11" t="s">
        <v>2227</v>
      </c>
      <c r="G710" s="11">
        <v>41</v>
      </c>
    </row>
    <row r="711" spans="1:7" ht="17.100000000000001" customHeight="1">
      <c r="A711" s="11" t="s">
        <v>1399</v>
      </c>
      <c r="B711" s="11" t="s">
        <v>1398</v>
      </c>
      <c r="C711" s="11" t="s">
        <v>2180</v>
      </c>
      <c r="D711" s="11" t="s">
        <v>2219</v>
      </c>
      <c r="E711" s="11" t="s">
        <v>2220</v>
      </c>
      <c r="F711" s="11" t="s">
        <v>2227</v>
      </c>
      <c r="G711" s="11">
        <v>41</v>
      </c>
    </row>
    <row r="712" spans="1:7" ht="17.100000000000001" customHeight="1">
      <c r="A712" s="11" t="s">
        <v>1397</v>
      </c>
      <c r="B712" s="11" t="s">
        <v>1396</v>
      </c>
      <c r="C712" s="11" t="s">
        <v>2180</v>
      </c>
      <c r="D712" s="11" t="s">
        <v>2219</v>
      </c>
      <c r="E712" s="11" t="s">
        <v>2220</v>
      </c>
      <c r="F712" s="11" t="s">
        <v>2227</v>
      </c>
      <c r="G712" s="11">
        <v>41</v>
      </c>
    </row>
    <row r="713" spans="1:7" ht="17.100000000000001" customHeight="1">
      <c r="A713" s="11" t="s">
        <v>1395</v>
      </c>
      <c r="B713" s="11" t="s">
        <v>1394</v>
      </c>
      <c r="C713" s="11" t="s">
        <v>2180</v>
      </c>
      <c r="D713" s="11" t="s">
        <v>2219</v>
      </c>
      <c r="E713" s="11" t="s">
        <v>2220</v>
      </c>
      <c r="F713" s="11" t="s">
        <v>2227</v>
      </c>
      <c r="G713" s="11">
        <v>41</v>
      </c>
    </row>
    <row r="714" spans="1:7" ht="17.100000000000001" customHeight="1">
      <c r="A714" s="11" t="s">
        <v>1393</v>
      </c>
      <c r="B714" s="11" t="s">
        <v>1392</v>
      </c>
      <c r="C714" s="11" t="s">
        <v>2180</v>
      </c>
      <c r="D714" s="11" t="s">
        <v>2219</v>
      </c>
      <c r="E714" s="11" t="s">
        <v>2222</v>
      </c>
      <c r="F714" s="11" t="s">
        <v>2227</v>
      </c>
      <c r="G714" s="11">
        <v>41</v>
      </c>
    </row>
    <row r="715" spans="1:7" ht="17.100000000000001" customHeight="1">
      <c r="A715" s="11" t="s">
        <v>1391</v>
      </c>
      <c r="B715" s="11" t="s">
        <v>1390</v>
      </c>
      <c r="C715" s="11" t="s">
        <v>2180</v>
      </c>
      <c r="D715" s="11" t="s">
        <v>2223</v>
      </c>
      <c r="E715" s="11" t="s">
        <v>2220</v>
      </c>
      <c r="F715" s="11" t="s">
        <v>2227</v>
      </c>
      <c r="G715" s="11">
        <v>41</v>
      </c>
    </row>
    <row r="716" spans="1:7" ht="17.100000000000001" customHeight="1">
      <c r="A716" s="11" t="s">
        <v>1389</v>
      </c>
      <c r="B716" s="11" t="s">
        <v>1388</v>
      </c>
      <c r="C716" s="11" t="s">
        <v>2180</v>
      </c>
      <c r="D716" s="11" t="s">
        <v>2219</v>
      </c>
      <c r="E716" s="11" t="s">
        <v>2220</v>
      </c>
      <c r="F716" s="11" t="s">
        <v>2227</v>
      </c>
      <c r="G716" s="11">
        <v>41</v>
      </c>
    </row>
    <row r="717" spans="1:7" ht="17.100000000000001" customHeight="1">
      <c r="A717" s="11" t="s">
        <v>1387</v>
      </c>
      <c r="B717" s="11" t="s">
        <v>1386</v>
      </c>
      <c r="C717" s="11" t="s">
        <v>2180</v>
      </c>
      <c r="D717" s="11" t="s">
        <v>2219</v>
      </c>
      <c r="E717" s="11" t="s">
        <v>2220</v>
      </c>
      <c r="F717" s="11" t="s">
        <v>2227</v>
      </c>
      <c r="G717" s="11">
        <v>41</v>
      </c>
    </row>
    <row r="718" spans="1:7" ht="17.100000000000001" customHeight="1">
      <c r="A718" s="11" t="s">
        <v>1385</v>
      </c>
      <c r="B718" s="11" t="s">
        <v>1384</v>
      </c>
      <c r="C718" s="11" t="s">
        <v>2180</v>
      </c>
      <c r="D718" s="11" t="s">
        <v>2219</v>
      </c>
      <c r="E718" s="11" t="s">
        <v>2220</v>
      </c>
      <c r="F718" s="11" t="s">
        <v>2227</v>
      </c>
      <c r="G718" s="11">
        <v>41</v>
      </c>
    </row>
    <row r="719" spans="1:7" ht="17.100000000000001" customHeight="1">
      <c r="A719" s="11" t="s">
        <v>1383</v>
      </c>
      <c r="B719" s="11" t="s">
        <v>1382</v>
      </c>
      <c r="C719" s="11" t="s">
        <v>2180</v>
      </c>
      <c r="D719" s="11" t="s">
        <v>2219</v>
      </c>
      <c r="E719" s="11" t="s">
        <v>2220</v>
      </c>
      <c r="F719" s="11" t="s">
        <v>2227</v>
      </c>
      <c r="G719" s="11">
        <v>41</v>
      </c>
    </row>
    <row r="720" spans="1:7" ht="17.100000000000001" customHeight="1">
      <c r="A720" s="11" t="s">
        <v>1381</v>
      </c>
      <c r="B720" s="11" t="s">
        <v>1380</v>
      </c>
      <c r="C720" s="11" t="s">
        <v>2180</v>
      </c>
      <c r="D720" s="11" t="s">
        <v>2223</v>
      </c>
      <c r="E720" s="11" t="s">
        <v>2220</v>
      </c>
      <c r="F720" s="11" t="s">
        <v>2227</v>
      </c>
      <c r="G720" s="11">
        <v>41</v>
      </c>
    </row>
    <row r="721" spans="1:7" ht="17.100000000000001" customHeight="1">
      <c r="A721" s="11" t="s">
        <v>1379</v>
      </c>
      <c r="B721" s="11" t="s">
        <v>1378</v>
      </c>
      <c r="C721" s="11" t="s">
        <v>2180</v>
      </c>
      <c r="D721" s="11" t="s">
        <v>2219</v>
      </c>
      <c r="E721" s="11" t="s">
        <v>2220</v>
      </c>
      <c r="F721" s="11" t="s">
        <v>2221</v>
      </c>
      <c r="G721" s="11">
        <v>41</v>
      </c>
    </row>
    <row r="722" spans="1:7" ht="17.100000000000001" customHeight="1">
      <c r="A722" s="11" t="s">
        <v>1377</v>
      </c>
      <c r="B722" s="11" t="s">
        <v>1376</v>
      </c>
      <c r="C722" s="11" t="s">
        <v>2180</v>
      </c>
      <c r="D722" s="11" t="s">
        <v>2223</v>
      </c>
      <c r="E722" s="11" t="s">
        <v>2220</v>
      </c>
      <c r="F722" s="11" t="s">
        <v>2227</v>
      </c>
      <c r="G722" s="11">
        <v>41</v>
      </c>
    </row>
    <row r="723" spans="1:7" ht="17.100000000000001" customHeight="1">
      <c r="A723" s="11" t="s">
        <v>1375</v>
      </c>
      <c r="B723" s="11" t="s">
        <v>1374</v>
      </c>
      <c r="C723" s="11" t="s">
        <v>2180</v>
      </c>
      <c r="D723" s="11" t="s">
        <v>2223</v>
      </c>
      <c r="E723" s="11" t="s">
        <v>2220</v>
      </c>
      <c r="F723" s="11" t="s">
        <v>2227</v>
      </c>
      <c r="G723" s="11">
        <v>41</v>
      </c>
    </row>
    <row r="724" spans="1:7" ht="17.100000000000001" customHeight="1">
      <c r="A724" s="11" t="s">
        <v>1373</v>
      </c>
      <c r="B724" s="11" t="s">
        <v>1372</v>
      </c>
      <c r="C724" s="11" t="s">
        <v>2180</v>
      </c>
      <c r="D724" s="11" t="s">
        <v>2219</v>
      </c>
      <c r="E724" s="11" t="s">
        <v>2220</v>
      </c>
      <c r="F724" s="11" t="s">
        <v>2227</v>
      </c>
      <c r="G724" s="11">
        <v>41</v>
      </c>
    </row>
    <row r="725" spans="1:7" ht="17.100000000000001" customHeight="1">
      <c r="A725" s="11" t="s">
        <v>1371</v>
      </c>
      <c r="B725" s="11" t="s">
        <v>1370</v>
      </c>
      <c r="C725" s="11" t="s">
        <v>2180</v>
      </c>
      <c r="D725" s="11" t="s">
        <v>2223</v>
      </c>
      <c r="E725" s="11" t="s">
        <v>2220</v>
      </c>
      <c r="F725" s="11" t="s">
        <v>2227</v>
      </c>
      <c r="G725" s="11">
        <v>41</v>
      </c>
    </row>
    <row r="726" spans="1:7" ht="17.100000000000001" customHeight="1">
      <c r="A726" s="11" t="s">
        <v>1369</v>
      </c>
      <c r="B726" s="11" t="s">
        <v>1368</v>
      </c>
      <c r="C726" s="11" t="s">
        <v>2180</v>
      </c>
      <c r="D726" s="11" t="s">
        <v>2223</v>
      </c>
      <c r="E726" s="11" t="s">
        <v>2222</v>
      </c>
      <c r="F726" s="11" t="s">
        <v>2227</v>
      </c>
      <c r="G726" s="11">
        <v>41</v>
      </c>
    </row>
    <row r="727" spans="1:7" ht="17.100000000000001" customHeight="1">
      <c r="A727" s="11" t="s">
        <v>1495</v>
      </c>
      <c r="B727" s="11" t="s">
        <v>1494</v>
      </c>
      <c r="C727" s="11" t="s">
        <v>2182</v>
      </c>
      <c r="D727" s="11" t="s">
        <v>2219</v>
      </c>
      <c r="E727" s="11" t="s">
        <v>2220</v>
      </c>
      <c r="F727" s="11" t="s">
        <v>2227</v>
      </c>
      <c r="G727" s="11">
        <v>41</v>
      </c>
    </row>
    <row r="728" spans="1:7" ht="17.100000000000001" customHeight="1">
      <c r="A728" s="11" t="s">
        <v>2382</v>
      </c>
      <c r="B728" s="11" t="s">
        <v>2290</v>
      </c>
      <c r="C728" s="11" t="s">
        <v>2182</v>
      </c>
      <c r="D728" s="11" t="s">
        <v>2223</v>
      </c>
      <c r="E728" s="11" t="s">
        <v>2220</v>
      </c>
      <c r="F728" s="11" t="s">
        <v>2227</v>
      </c>
      <c r="G728" s="11">
        <v>41</v>
      </c>
    </row>
    <row r="729" spans="1:7" ht="17.100000000000001" customHeight="1">
      <c r="A729" s="11" t="s">
        <v>1493</v>
      </c>
      <c r="B729" s="11" t="s">
        <v>1492</v>
      </c>
      <c r="C729" s="11" t="s">
        <v>2182</v>
      </c>
      <c r="D729" s="11" t="s">
        <v>2223</v>
      </c>
      <c r="E729" s="11" t="s">
        <v>2222</v>
      </c>
      <c r="F729" s="11" t="s">
        <v>2227</v>
      </c>
      <c r="G729" s="11">
        <v>41</v>
      </c>
    </row>
    <row r="730" spans="1:7" ht="17.100000000000001" customHeight="1">
      <c r="A730" s="11" t="s">
        <v>1491</v>
      </c>
      <c r="B730" s="11" t="s">
        <v>1490</v>
      </c>
      <c r="C730" s="11" t="s">
        <v>2182</v>
      </c>
      <c r="D730" s="11" t="s">
        <v>2219</v>
      </c>
      <c r="E730" s="11" t="s">
        <v>2220</v>
      </c>
      <c r="F730" s="11" t="s">
        <v>2227</v>
      </c>
      <c r="G730" s="11">
        <v>41</v>
      </c>
    </row>
    <row r="731" spans="1:7" ht="17.100000000000001" customHeight="1">
      <c r="A731" s="11" t="s">
        <v>1489</v>
      </c>
      <c r="B731" s="11" t="s">
        <v>1488</v>
      </c>
      <c r="C731" s="11" t="s">
        <v>2182</v>
      </c>
      <c r="D731" s="11" t="s">
        <v>2223</v>
      </c>
      <c r="E731" s="11" t="s">
        <v>2222</v>
      </c>
      <c r="F731" s="11" t="s">
        <v>2227</v>
      </c>
      <c r="G731" s="11">
        <v>41</v>
      </c>
    </row>
    <row r="732" spans="1:7" ht="17.100000000000001" customHeight="1">
      <c r="A732" s="11" t="s">
        <v>1487</v>
      </c>
      <c r="B732" s="11" t="s">
        <v>1486</v>
      </c>
      <c r="C732" s="11" t="s">
        <v>2182</v>
      </c>
      <c r="D732" s="11" t="s">
        <v>2223</v>
      </c>
      <c r="E732" s="11" t="s">
        <v>2220</v>
      </c>
      <c r="F732" s="11" t="s">
        <v>2227</v>
      </c>
      <c r="G732" s="11">
        <v>41</v>
      </c>
    </row>
    <row r="733" spans="1:7" ht="17.100000000000001" customHeight="1">
      <c r="A733" s="11" t="s">
        <v>1485</v>
      </c>
      <c r="B733" s="11" t="s">
        <v>1484</v>
      </c>
      <c r="C733" s="11" t="s">
        <v>2182</v>
      </c>
      <c r="D733" s="11" t="s">
        <v>2223</v>
      </c>
      <c r="E733" s="11" t="s">
        <v>2220</v>
      </c>
      <c r="F733" s="11" t="s">
        <v>2227</v>
      </c>
      <c r="G733" s="11">
        <v>41</v>
      </c>
    </row>
    <row r="734" spans="1:7" ht="17.100000000000001" customHeight="1">
      <c r="A734" s="11" t="s">
        <v>1483</v>
      </c>
      <c r="B734" s="11" t="s">
        <v>1482</v>
      </c>
      <c r="C734" s="11" t="s">
        <v>2182</v>
      </c>
      <c r="D734" s="11" t="s">
        <v>2219</v>
      </c>
      <c r="E734" s="11" t="s">
        <v>2222</v>
      </c>
      <c r="F734" s="11" t="s">
        <v>2227</v>
      </c>
      <c r="G734" s="11">
        <v>41</v>
      </c>
    </row>
    <row r="735" spans="1:7" ht="17.100000000000001" customHeight="1">
      <c r="A735" s="11" t="s">
        <v>1481</v>
      </c>
      <c r="B735" s="11" t="s">
        <v>1480</v>
      </c>
      <c r="C735" s="11" t="s">
        <v>2182</v>
      </c>
      <c r="D735" s="11" t="s">
        <v>2223</v>
      </c>
      <c r="E735" s="11" t="s">
        <v>2220</v>
      </c>
      <c r="F735" s="11" t="s">
        <v>2227</v>
      </c>
      <c r="G735" s="11">
        <v>41</v>
      </c>
    </row>
    <row r="736" spans="1:7" ht="17.100000000000001" customHeight="1">
      <c r="A736" s="11" t="s">
        <v>1479</v>
      </c>
      <c r="B736" s="11" t="s">
        <v>1478</v>
      </c>
      <c r="C736" s="11" t="s">
        <v>2182</v>
      </c>
      <c r="D736" s="11" t="s">
        <v>2223</v>
      </c>
      <c r="E736" s="11" t="s">
        <v>2220</v>
      </c>
      <c r="F736" s="11" t="s">
        <v>2227</v>
      </c>
      <c r="G736" s="11">
        <v>41</v>
      </c>
    </row>
    <row r="737" spans="1:7" ht="17.100000000000001" customHeight="1">
      <c r="A737" s="11" t="s">
        <v>1477</v>
      </c>
      <c r="B737" s="11" t="s">
        <v>1476</v>
      </c>
      <c r="C737" s="11" t="s">
        <v>2182</v>
      </c>
      <c r="D737" s="11" t="s">
        <v>2219</v>
      </c>
      <c r="E737" s="11" t="s">
        <v>2220</v>
      </c>
      <c r="F737" s="11" t="s">
        <v>2227</v>
      </c>
      <c r="G737" s="11">
        <v>41</v>
      </c>
    </row>
    <row r="738" spans="1:7" ht="17.100000000000001" customHeight="1">
      <c r="A738" s="11" t="s">
        <v>1475</v>
      </c>
      <c r="B738" s="11" t="s">
        <v>1474</v>
      </c>
      <c r="C738" s="11" t="s">
        <v>2182</v>
      </c>
      <c r="D738" s="11" t="s">
        <v>2219</v>
      </c>
      <c r="E738" s="11" t="s">
        <v>2220</v>
      </c>
      <c r="F738" s="11" t="s">
        <v>2227</v>
      </c>
      <c r="G738" s="11">
        <v>41</v>
      </c>
    </row>
    <row r="739" spans="1:7" ht="17.100000000000001" customHeight="1">
      <c r="A739" s="11" t="s">
        <v>1473</v>
      </c>
      <c r="B739" s="11" t="s">
        <v>1472</v>
      </c>
      <c r="C739" s="11" t="s">
        <v>2182</v>
      </c>
      <c r="D739" s="11" t="s">
        <v>2223</v>
      </c>
      <c r="E739" s="11" t="s">
        <v>2222</v>
      </c>
      <c r="F739" s="11" t="s">
        <v>2227</v>
      </c>
      <c r="G739" s="11">
        <v>41</v>
      </c>
    </row>
    <row r="740" spans="1:7" ht="17.100000000000001" customHeight="1">
      <c r="A740" s="11" t="s">
        <v>1471</v>
      </c>
      <c r="B740" s="11" t="s">
        <v>1470</v>
      </c>
      <c r="C740" s="11" t="s">
        <v>2182</v>
      </c>
      <c r="D740" s="11" t="s">
        <v>2219</v>
      </c>
      <c r="E740" s="11" t="s">
        <v>2222</v>
      </c>
      <c r="F740" s="11" t="s">
        <v>2227</v>
      </c>
      <c r="G740" s="11">
        <v>41</v>
      </c>
    </row>
    <row r="741" spans="1:7" ht="17.100000000000001" customHeight="1">
      <c r="A741" s="11" t="s">
        <v>1469</v>
      </c>
      <c r="B741" s="11" t="s">
        <v>1468</v>
      </c>
      <c r="C741" s="11" t="s">
        <v>2182</v>
      </c>
      <c r="D741" s="11" t="s">
        <v>2223</v>
      </c>
      <c r="E741" s="11" t="s">
        <v>2220</v>
      </c>
      <c r="F741" s="11" t="s">
        <v>2227</v>
      </c>
      <c r="G741" s="11">
        <v>41</v>
      </c>
    </row>
    <row r="742" spans="1:7" ht="17.100000000000001" customHeight="1">
      <c r="A742" s="11" t="s">
        <v>1467</v>
      </c>
      <c r="B742" s="11" t="s">
        <v>1466</v>
      </c>
      <c r="C742" s="11" t="s">
        <v>2182</v>
      </c>
      <c r="D742" s="11" t="s">
        <v>2219</v>
      </c>
      <c r="E742" s="11" t="s">
        <v>2220</v>
      </c>
      <c r="F742" s="11" t="s">
        <v>2227</v>
      </c>
      <c r="G742" s="11">
        <v>41</v>
      </c>
    </row>
    <row r="743" spans="1:7" ht="17.100000000000001" customHeight="1">
      <c r="A743" s="11" t="s">
        <v>1465</v>
      </c>
      <c r="B743" s="11" t="s">
        <v>1464</v>
      </c>
      <c r="C743" s="11" t="s">
        <v>2182</v>
      </c>
      <c r="D743" s="11" t="s">
        <v>2219</v>
      </c>
      <c r="E743" s="11" t="s">
        <v>2220</v>
      </c>
      <c r="F743" s="11" t="s">
        <v>2227</v>
      </c>
      <c r="G743" s="11">
        <v>41</v>
      </c>
    </row>
    <row r="744" spans="1:7" ht="17.100000000000001" customHeight="1">
      <c r="A744" s="11" t="s">
        <v>1463</v>
      </c>
      <c r="B744" s="11" t="s">
        <v>1462</v>
      </c>
      <c r="C744" s="11" t="s">
        <v>2182</v>
      </c>
      <c r="D744" s="11" t="s">
        <v>2219</v>
      </c>
      <c r="E744" s="11" t="s">
        <v>2220</v>
      </c>
      <c r="F744" s="11" t="s">
        <v>2227</v>
      </c>
      <c r="G744" s="11">
        <v>41</v>
      </c>
    </row>
    <row r="745" spans="1:7" ht="17.100000000000001" customHeight="1">
      <c r="A745" s="11" t="s">
        <v>1461</v>
      </c>
      <c r="B745" s="11" t="s">
        <v>1460</v>
      </c>
      <c r="C745" s="11" t="s">
        <v>2182</v>
      </c>
      <c r="D745" s="11" t="s">
        <v>2219</v>
      </c>
      <c r="E745" s="11" t="s">
        <v>2220</v>
      </c>
      <c r="F745" s="11" t="s">
        <v>2227</v>
      </c>
      <c r="G745" s="11">
        <v>41</v>
      </c>
    </row>
    <row r="746" spans="1:7" ht="17.100000000000001" customHeight="1">
      <c r="A746" s="11" t="s">
        <v>1459</v>
      </c>
      <c r="B746" s="11" t="s">
        <v>1458</v>
      </c>
      <c r="C746" s="11" t="s">
        <v>2182</v>
      </c>
      <c r="D746" s="11" t="s">
        <v>2219</v>
      </c>
      <c r="E746" s="11" t="s">
        <v>2220</v>
      </c>
      <c r="F746" s="11" t="s">
        <v>2227</v>
      </c>
      <c r="G746" s="11">
        <v>41</v>
      </c>
    </row>
    <row r="747" spans="1:7" ht="17.100000000000001" customHeight="1">
      <c r="A747" s="11" t="s">
        <v>1457</v>
      </c>
      <c r="B747" s="11" t="s">
        <v>1456</v>
      </c>
      <c r="C747" s="11" t="s">
        <v>2182</v>
      </c>
      <c r="D747" s="11" t="s">
        <v>2219</v>
      </c>
      <c r="E747" s="11" t="s">
        <v>2220</v>
      </c>
      <c r="F747" s="11" t="s">
        <v>2227</v>
      </c>
      <c r="G747" s="11">
        <v>41</v>
      </c>
    </row>
    <row r="748" spans="1:7" ht="17.100000000000001" customHeight="1">
      <c r="A748" s="11" t="s">
        <v>1455</v>
      </c>
      <c r="B748" s="11" t="s">
        <v>1454</v>
      </c>
      <c r="C748" s="11" t="s">
        <v>2182</v>
      </c>
      <c r="D748" s="11" t="s">
        <v>2223</v>
      </c>
      <c r="E748" s="11" t="s">
        <v>2220</v>
      </c>
      <c r="F748" s="11" t="s">
        <v>2227</v>
      </c>
      <c r="G748" s="11">
        <v>41</v>
      </c>
    </row>
    <row r="749" spans="1:7" ht="17.100000000000001" customHeight="1">
      <c r="A749" s="11" t="s">
        <v>1453</v>
      </c>
      <c r="B749" s="11" t="s">
        <v>1452</v>
      </c>
      <c r="C749" s="11" t="s">
        <v>2182</v>
      </c>
      <c r="D749" s="11" t="s">
        <v>2219</v>
      </c>
      <c r="E749" s="11" t="s">
        <v>2220</v>
      </c>
      <c r="F749" s="11" t="s">
        <v>2227</v>
      </c>
      <c r="G749" s="11">
        <v>41</v>
      </c>
    </row>
    <row r="750" spans="1:7" ht="17.100000000000001" customHeight="1">
      <c r="A750" s="11" t="s">
        <v>1451</v>
      </c>
      <c r="B750" s="11" t="s">
        <v>1450</v>
      </c>
      <c r="C750" s="11" t="s">
        <v>2182</v>
      </c>
      <c r="D750" s="11" t="s">
        <v>2223</v>
      </c>
      <c r="E750" s="11" t="s">
        <v>2220</v>
      </c>
      <c r="F750" s="11" t="s">
        <v>2227</v>
      </c>
      <c r="G750" s="11">
        <v>41</v>
      </c>
    </row>
    <row r="751" spans="1:7" ht="17.100000000000001" customHeight="1">
      <c r="A751" s="11" t="s">
        <v>1449</v>
      </c>
      <c r="B751" s="11" t="s">
        <v>1448</v>
      </c>
      <c r="C751" s="11" t="s">
        <v>2182</v>
      </c>
      <c r="D751" s="11" t="s">
        <v>2219</v>
      </c>
      <c r="E751" s="11" t="s">
        <v>2220</v>
      </c>
      <c r="F751" s="11" t="s">
        <v>2227</v>
      </c>
      <c r="G751" s="11">
        <v>41</v>
      </c>
    </row>
    <row r="752" spans="1:7" ht="17.100000000000001" customHeight="1">
      <c r="A752" s="11" t="s">
        <v>1447</v>
      </c>
      <c r="B752" s="11" t="s">
        <v>1446</v>
      </c>
      <c r="C752" s="11" t="s">
        <v>2182</v>
      </c>
      <c r="D752" s="11" t="s">
        <v>2223</v>
      </c>
      <c r="E752" s="11" t="s">
        <v>2222</v>
      </c>
      <c r="F752" s="11" t="s">
        <v>2227</v>
      </c>
      <c r="G752" s="11">
        <v>41</v>
      </c>
    </row>
    <row r="753" spans="1:7" ht="17.100000000000001" customHeight="1">
      <c r="A753" s="11" t="s">
        <v>1445</v>
      </c>
      <c r="B753" s="11" t="s">
        <v>1444</v>
      </c>
      <c r="C753" s="11" t="s">
        <v>2182</v>
      </c>
      <c r="D753" s="11" t="s">
        <v>2223</v>
      </c>
      <c r="E753" s="11" t="s">
        <v>2220</v>
      </c>
      <c r="F753" s="11" t="s">
        <v>2227</v>
      </c>
      <c r="G753" s="11">
        <v>41</v>
      </c>
    </row>
    <row r="754" spans="1:7" ht="17.100000000000001" customHeight="1">
      <c r="A754" s="11" t="s">
        <v>1443</v>
      </c>
      <c r="B754" s="11" t="s">
        <v>1442</v>
      </c>
      <c r="C754" s="11" t="s">
        <v>2182</v>
      </c>
      <c r="D754" s="11" t="s">
        <v>2219</v>
      </c>
      <c r="E754" s="11" t="s">
        <v>2220</v>
      </c>
      <c r="F754" s="11" t="s">
        <v>2221</v>
      </c>
      <c r="G754" s="11">
        <v>41</v>
      </c>
    </row>
    <row r="755" spans="1:7" ht="17.100000000000001" customHeight="1">
      <c r="A755" s="11" t="s">
        <v>1441</v>
      </c>
      <c r="B755" s="11" t="s">
        <v>1440</v>
      </c>
      <c r="C755" s="11" t="s">
        <v>2182</v>
      </c>
      <c r="D755" s="11" t="s">
        <v>2219</v>
      </c>
      <c r="E755" s="11" t="s">
        <v>2222</v>
      </c>
      <c r="F755" s="11" t="s">
        <v>2227</v>
      </c>
      <c r="G755" s="11">
        <v>41</v>
      </c>
    </row>
    <row r="756" spans="1:7" ht="17.100000000000001" customHeight="1">
      <c r="A756" s="11" t="s">
        <v>1439</v>
      </c>
      <c r="B756" s="11" t="s">
        <v>1438</v>
      </c>
      <c r="C756" s="11" t="s">
        <v>2182</v>
      </c>
      <c r="D756" s="11" t="s">
        <v>2223</v>
      </c>
      <c r="E756" s="11" t="s">
        <v>2222</v>
      </c>
      <c r="F756" s="11" t="s">
        <v>2227</v>
      </c>
      <c r="G756" s="11">
        <v>41</v>
      </c>
    </row>
    <row r="757" spans="1:7" ht="17.100000000000001" customHeight="1">
      <c r="A757" s="11" t="s">
        <v>1437</v>
      </c>
      <c r="B757" s="11" t="s">
        <v>1436</v>
      </c>
      <c r="C757" s="11" t="s">
        <v>2182</v>
      </c>
      <c r="D757" s="11" t="s">
        <v>2223</v>
      </c>
      <c r="E757" s="11" t="s">
        <v>2222</v>
      </c>
      <c r="F757" s="11" t="s">
        <v>2227</v>
      </c>
      <c r="G757" s="11">
        <v>41</v>
      </c>
    </row>
    <row r="758" spans="1:7" ht="17.100000000000001" customHeight="1">
      <c r="A758" s="11" t="s">
        <v>1435</v>
      </c>
      <c r="B758" s="11" t="s">
        <v>1434</v>
      </c>
      <c r="C758" s="11" t="s">
        <v>2182</v>
      </c>
      <c r="D758" s="11" t="s">
        <v>2219</v>
      </c>
      <c r="E758" s="11" t="s">
        <v>2220</v>
      </c>
      <c r="F758" s="11" t="s">
        <v>2227</v>
      </c>
      <c r="G758" s="11">
        <v>41</v>
      </c>
    </row>
    <row r="759" spans="1:7" ht="17.100000000000001" customHeight="1">
      <c r="A759" s="11" t="s">
        <v>1433</v>
      </c>
      <c r="B759" s="11" t="s">
        <v>1432</v>
      </c>
      <c r="C759" s="11" t="s">
        <v>2182</v>
      </c>
      <c r="D759" s="11" t="s">
        <v>2219</v>
      </c>
      <c r="E759" s="11" t="s">
        <v>2220</v>
      </c>
      <c r="F759" s="11" t="s">
        <v>2227</v>
      </c>
      <c r="G759" s="11">
        <v>41</v>
      </c>
    </row>
    <row r="760" spans="1:7" ht="17.100000000000001" customHeight="1">
      <c r="A760" s="11" t="s">
        <v>1551</v>
      </c>
      <c r="B760" s="11" t="s">
        <v>1550</v>
      </c>
      <c r="C760" s="11" t="s">
        <v>2184</v>
      </c>
      <c r="D760" s="11" t="s">
        <v>2219</v>
      </c>
      <c r="E760" s="11" t="s">
        <v>2220</v>
      </c>
      <c r="F760" s="11" t="s">
        <v>2227</v>
      </c>
      <c r="G760" s="11">
        <v>41</v>
      </c>
    </row>
    <row r="761" spans="1:7" ht="17.100000000000001" customHeight="1">
      <c r="A761" s="11" t="s">
        <v>1549</v>
      </c>
      <c r="B761" s="11" t="s">
        <v>1548</v>
      </c>
      <c r="C761" s="11" t="s">
        <v>2184</v>
      </c>
      <c r="D761" s="11" t="s">
        <v>2219</v>
      </c>
      <c r="E761" s="11" t="s">
        <v>2220</v>
      </c>
      <c r="F761" s="11" t="s">
        <v>2227</v>
      </c>
      <c r="G761" s="11">
        <v>41</v>
      </c>
    </row>
    <row r="762" spans="1:7" ht="17.100000000000001" customHeight="1">
      <c r="A762" s="11" t="s">
        <v>1547</v>
      </c>
      <c r="B762" s="11" t="s">
        <v>1546</v>
      </c>
      <c r="C762" s="11" t="s">
        <v>2184</v>
      </c>
      <c r="D762" s="11" t="s">
        <v>2219</v>
      </c>
      <c r="E762" s="11" t="s">
        <v>2220</v>
      </c>
      <c r="F762" s="11" t="s">
        <v>2227</v>
      </c>
      <c r="G762" s="11">
        <v>41</v>
      </c>
    </row>
    <row r="763" spans="1:7" ht="17.100000000000001" customHeight="1">
      <c r="A763" s="11" t="s">
        <v>1545</v>
      </c>
      <c r="B763" s="11" t="s">
        <v>1544</v>
      </c>
      <c r="C763" s="11" t="s">
        <v>2184</v>
      </c>
      <c r="D763" s="11" t="s">
        <v>2219</v>
      </c>
      <c r="E763" s="11" t="s">
        <v>2220</v>
      </c>
      <c r="F763" s="11" t="s">
        <v>2227</v>
      </c>
      <c r="G763" s="11">
        <v>41</v>
      </c>
    </row>
    <row r="764" spans="1:7" ht="17.100000000000001" customHeight="1">
      <c r="A764" s="11" t="s">
        <v>1543</v>
      </c>
      <c r="B764" s="11" t="s">
        <v>1542</v>
      </c>
      <c r="C764" s="11" t="s">
        <v>2184</v>
      </c>
      <c r="D764" s="11" t="s">
        <v>2219</v>
      </c>
      <c r="E764" s="11" t="s">
        <v>2220</v>
      </c>
      <c r="F764" s="11" t="s">
        <v>2227</v>
      </c>
      <c r="G764" s="11">
        <v>41</v>
      </c>
    </row>
    <row r="765" spans="1:7" ht="17.100000000000001" customHeight="1">
      <c r="A765" s="11" t="s">
        <v>2383</v>
      </c>
      <c r="B765" s="11" t="s">
        <v>2291</v>
      </c>
      <c r="C765" s="11" t="s">
        <v>2184</v>
      </c>
      <c r="D765" s="11" t="s">
        <v>2219</v>
      </c>
      <c r="E765" s="11" t="s">
        <v>2220</v>
      </c>
      <c r="F765" s="11" t="s">
        <v>2227</v>
      </c>
      <c r="G765" s="11">
        <v>41</v>
      </c>
    </row>
    <row r="766" spans="1:7" ht="17.100000000000001" customHeight="1">
      <c r="A766" s="11" t="s">
        <v>1541</v>
      </c>
      <c r="B766" s="11" t="s">
        <v>1540</v>
      </c>
      <c r="C766" s="11" t="s">
        <v>2184</v>
      </c>
      <c r="D766" s="11" t="s">
        <v>2219</v>
      </c>
      <c r="E766" s="11" t="s">
        <v>2220</v>
      </c>
      <c r="F766" s="11" t="s">
        <v>2227</v>
      </c>
      <c r="G766" s="11">
        <v>41</v>
      </c>
    </row>
    <row r="767" spans="1:7" ht="17.100000000000001" customHeight="1">
      <c r="A767" s="11" t="s">
        <v>1539</v>
      </c>
      <c r="B767" s="11" t="s">
        <v>1538</v>
      </c>
      <c r="C767" s="11" t="s">
        <v>2184</v>
      </c>
      <c r="D767" s="11" t="s">
        <v>2223</v>
      </c>
      <c r="E767" s="11" t="s">
        <v>2222</v>
      </c>
      <c r="F767" s="11" t="s">
        <v>2227</v>
      </c>
      <c r="G767" s="11">
        <v>41</v>
      </c>
    </row>
    <row r="768" spans="1:7" ht="17.100000000000001" customHeight="1">
      <c r="A768" s="11" t="s">
        <v>1537</v>
      </c>
      <c r="B768" s="11" t="s">
        <v>1536</v>
      </c>
      <c r="C768" s="11" t="s">
        <v>2184</v>
      </c>
      <c r="D768" s="11" t="s">
        <v>2219</v>
      </c>
      <c r="E768" s="11" t="s">
        <v>2220</v>
      </c>
      <c r="F768" s="11" t="s">
        <v>2221</v>
      </c>
      <c r="G768" s="11">
        <v>41</v>
      </c>
    </row>
    <row r="769" spans="1:7" ht="17.100000000000001" customHeight="1">
      <c r="A769" s="11" t="s">
        <v>1535</v>
      </c>
      <c r="B769" s="11" t="s">
        <v>1534</v>
      </c>
      <c r="C769" s="11" t="s">
        <v>2184</v>
      </c>
      <c r="D769" s="11" t="s">
        <v>2223</v>
      </c>
      <c r="E769" s="11" t="s">
        <v>2220</v>
      </c>
      <c r="F769" s="11" t="s">
        <v>2227</v>
      </c>
      <c r="G769" s="11">
        <v>41</v>
      </c>
    </row>
    <row r="770" spans="1:7" ht="17.100000000000001" customHeight="1">
      <c r="A770" s="11" t="s">
        <v>1533</v>
      </c>
      <c r="B770" s="11" t="s">
        <v>1532</v>
      </c>
      <c r="C770" s="11" t="s">
        <v>2184</v>
      </c>
      <c r="D770" s="11" t="s">
        <v>2223</v>
      </c>
      <c r="E770" s="11" t="s">
        <v>2222</v>
      </c>
      <c r="F770" s="11" t="s">
        <v>2227</v>
      </c>
      <c r="G770" s="11">
        <v>41</v>
      </c>
    </row>
    <row r="771" spans="1:7" ht="17.100000000000001" customHeight="1">
      <c r="A771" s="11" t="s">
        <v>1531</v>
      </c>
      <c r="B771" s="11" t="s">
        <v>1530</v>
      </c>
      <c r="C771" s="11" t="s">
        <v>2184</v>
      </c>
      <c r="D771" s="11" t="s">
        <v>2223</v>
      </c>
      <c r="E771" s="11" t="s">
        <v>2222</v>
      </c>
      <c r="F771" s="11" t="s">
        <v>2227</v>
      </c>
      <c r="G771" s="11">
        <v>41</v>
      </c>
    </row>
    <row r="772" spans="1:7" ht="17.100000000000001" customHeight="1">
      <c r="A772" s="11" t="s">
        <v>1529</v>
      </c>
      <c r="B772" s="11" t="s">
        <v>1528</v>
      </c>
      <c r="C772" s="11" t="s">
        <v>2184</v>
      </c>
      <c r="D772" s="11" t="s">
        <v>2219</v>
      </c>
      <c r="E772" s="11" t="s">
        <v>2220</v>
      </c>
      <c r="F772" s="11" t="s">
        <v>2227</v>
      </c>
      <c r="G772" s="11">
        <v>41</v>
      </c>
    </row>
    <row r="773" spans="1:7" ht="17.100000000000001" customHeight="1">
      <c r="A773" s="11" t="s">
        <v>2384</v>
      </c>
      <c r="B773" s="11" t="s">
        <v>2292</v>
      </c>
      <c r="C773" s="11" t="s">
        <v>2184</v>
      </c>
      <c r="D773" s="11" t="s">
        <v>2223</v>
      </c>
      <c r="E773" s="11" t="s">
        <v>2220</v>
      </c>
      <c r="F773" s="11" t="s">
        <v>2227</v>
      </c>
      <c r="G773" s="11">
        <v>41</v>
      </c>
    </row>
    <row r="774" spans="1:7" ht="17.100000000000001" customHeight="1">
      <c r="A774" s="11" t="s">
        <v>1527</v>
      </c>
      <c r="B774" s="11" t="s">
        <v>1526</v>
      </c>
      <c r="C774" s="11" t="s">
        <v>2184</v>
      </c>
      <c r="D774" s="11" t="s">
        <v>2223</v>
      </c>
      <c r="E774" s="11" t="s">
        <v>2220</v>
      </c>
      <c r="F774" s="11" t="s">
        <v>2227</v>
      </c>
      <c r="G774" s="11">
        <v>41</v>
      </c>
    </row>
    <row r="775" spans="1:7" ht="17.100000000000001" customHeight="1">
      <c r="A775" s="11" t="s">
        <v>1525</v>
      </c>
      <c r="B775" s="11" t="s">
        <v>1524</v>
      </c>
      <c r="C775" s="11" t="s">
        <v>2184</v>
      </c>
      <c r="D775" s="11" t="s">
        <v>2223</v>
      </c>
      <c r="E775" s="11" t="s">
        <v>2222</v>
      </c>
      <c r="F775" s="11" t="s">
        <v>2227</v>
      </c>
      <c r="G775" s="11">
        <v>41</v>
      </c>
    </row>
    <row r="776" spans="1:7" ht="17.100000000000001" customHeight="1">
      <c r="A776" s="11" t="s">
        <v>1523</v>
      </c>
      <c r="B776" s="11" t="s">
        <v>1522</v>
      </c>
      <c r="C776" s="11" t="s">
        <v>2184</v>
      </c>
      <c r="D776" s="11" t="s">
        <v>2223</v>
      </c>
      <c r="E776" s="11" t="s">
        <v>2220</v>
      </c>
      <c r="F776" s="11" t="s">
        <v>2227</v>
      </c>
      <c r="G776" s="11">
        <v>41</v>
      </c>
    </row>
    <row r="777" spans="1:7" ht="17.100000000000001" customHeight="1">
      <c r="A777" s="11" t="s">
        <v>1521</v>
      </c>
      <c r="B777" s="11" t="s">
        <v>1520</v>
      </c>
      <c r="C777" s="11" t="s">
        <v>2184</v>
      </c>
      <c r="D777" s="11" t="s">
        <v>2219</v>
      </c>
      <c r="E777" s="11" t="s">
        <v>2220</v>
      </c>
      <c r="F777" s="11" t="s">
        <v>2227</v>
      </c>
      <c r="G777" s="11">
        <v>41</v>
      </c>
    </row>
    <row r="778" spans="1:7" ht="17.100000000000001" customHeight="1">
      <c r="A778" s="11" t="s">
        <v>1519</v>
      </c>
      <c r="B778" s="11" t="s">
        <v>1518</v>
      </c>
      <c r="C778" s="11" t="s">
        <v>2184</v>
      </c>
      <c r="D778" s="11" t="s">
        <v>2219</v>
      </c>
      <c r="E778" s="11" t="s">
        <v>2220</v>
      </c>
      <c r="F778" s="11" t="s">
        <v>2227</v>
      </c>
      <c r="G778" s="11">
        <v>41</v>
      </c>
    </row>
    <row r="779" spans="1:7" ht="17.100000000000001" customHeight="1">
      <c r="A779" s="11" t="s">
        <v>1517</v>
      </c>
      <c r="B779" s="11" t="s">
        <v>1516</v>
      </c>
      <c r="C779" s="11" t="s">
        <v>2184</v>
      </c>
      <c r="D779" s="11" t="s">
        <v>2219</v>
      </c>
      <c r="E779" s="11" t="s">
        <v>2222</v>
      </c>
      <c r="F779" s="11" t="s">
        <v>2227</v>
      </c>
      <c r="G779" s="11">
        <v>41</v>
      </c>
    </row>
    <row r="780" spans="1:7" ht="17.100000000000001" customHeight="1">
      <c r="A780" s="11" t="s">
        <v>1515</v>
      </c>
      <c r="B780" s="11" t="s">
        <v>1514</v>
      </c>
      <c r="C780" s="11" t="s">
        <v>2184</v>
      </c>
      <c r="D780" s="11" t="s">
        <v>2219</v>
      </c>
      <c r="E780" s="11" t="s">
        <v>2220</v>
      </c>
      <c r="F780" s="11" t="s">
        <v>2227</v>
      </c>
      <c r="G780" s="11">
        <v>41</v>
      </c>
    </row>
    <row r="781" spans="1:7" ht="17.100000000000001" customHeight="1">
      <c r="A781" s="11" t="s">
        <v>1513</v>
      </c>
      <c r="B781" s="11" t="s">
        <v>1512</v>
      </c>
      <c r="C781" s="11" t="s">
        <v>2184</v>
      </c>
      <c r="D781" s="11" t="s">
        <v>2223</v>
      </c>
      <c r="E781" s="11" t="s">
        <v>2222</v>
      </c>
      <c r="F781" s="11" t="s">
        <v>2227</v>
      </c>
      <c r="G781" s="11">
        <v>41</v>
      </c>
    </row>
    <row r="782" spans="1:7" ht="17.100000000000001" customHeight="1">
      <c r="A782" s="11" t="s">
        <v>1511</v>
      </c>
      <c r="B782" s="11" t="s">
        <v>1510</v>
      </c>
      <c r="C782" s="11" t="s">
        <v>2184</v>
      </c>
      <c r="D782" s="11" t="s">
        <v>2219</v>
      </c>
      <c r="E782" s="11" t="s">
        <v>2222</v>
      </c>
      <c r="F782" s="11" t="s">
        <v>2227</v>
      </c>
      <c r="G782" s="11">
        <v>41</v>
      </c>
    </row>
    <row r="783" spans="1:7" ht="17.100000000000001" customHeight="1">
      <c r="A783" s="11" t="s">
        <v>1509</v>
      </c>
      <c r="B783" s="11" t="s">
        <v>1508</v>
      </c>
      <c r="C783" s="11" t="s">
        <v>2184</v>
      </c>
      <c r="D783" s="11" t="s">
        <v>2223</v>
      </c>
      <c r="E783" s="11" t="s">
        <v>2220</v>
      </c>
      <c r="F783" s="11" t="s">
        <v>2227</v>
      </c>
      <c r="G783" s="11">
        <v>41</v>
      </c>
    </row>
    <row r="784" spans="1:7" ht="17.100000000000001" customHeight="1">
      <c r="A784" s="11" t="s">
        <v>1507</v>
      </c>
      <c r="B784" s="11" t="s">
        <v>1506</v>
      </c>
      <c r="C784" s="11" t="s">
        <v>2184</v>
      </c>
      <c r="D784" s="11" t="s">
        <v>2223</v>
      </c>
      <c r="E784" s="11" t="s">
        <v>2222</v>
      </c>
      <c r="F784" s="11" t="s">
        <v>2227</v>
      </c>
      <c r="G784" s="11">
        <v>41</v>
      </c>
    </row>
    <row r="785" spans="1:7" ht="17.100000000000001" customHeight="1">
      <c r="A785" s="11" t="s">
        <v>1505</v>
      </c>
      <c r="B785" s="11" t="s">
        <v>1504</v>
      </c>
      <c r="C785" s="11" t="s">
        <v>2184</v>
      </c>
      <c r="D785" s="11" t="s">
        <v>2219</v>
      </c>
      <c r="E785" s="11" t="s">
        <v>2222</v>
      </c>
      <c r="F785" s="11" t="s">
        <v>2227</v>
      </c>
      <c r="G785" s="11">
        <v>41</v>
      </c>
    </row>
    <row r="786" spans="1:7" ht="17.100000000000001" customHeight="1">
      <c r="A786" s="11" t="s">
        <v>2385</v>
      </c>
      <c r="B786" s="11" t="s">
        <v>2293</v>
      </c>
      <c r="C786" s="11" t="s">
        <v>2184</v>
      </c>
      <c r="D786" s="11" t="s">
        <v>2223</v>
      </c>
      <c r="E786" s="11" t="s">
        <v>2220</v>
      </c>
      <c r="F786" s="11" t="s">
        <v>2227</v>
      </c>
      <c r="G786" s="11">
        <v>41</v>
      </c>
    </row>
    <row r="787" spans="1:7" ht="17.100000000000001" customHeight="1">
      <c r="A787" s="11" t="s">
        <v>1503</v>
      </c>
      <c r="B787" s="11" t="s">
        <v>1502</v>
      </c>
      <c r="C787" s="11" t="s">
        <v>2184</v>
      </c>
      <c r="D787" s="11" t="s">
        <v>2223</v>
      </c>
      <c r="E787" s="11" t="s">
        <v>2220</v>
      </c>
      <c r="F787" s="11" t="s">
        <v>2227</v>
      </c>
      <c r="G787" s="11">
        <v>41</v>
      </c>
    </row>
    <row r="788" spans="1:7" ht="17.100000000000001" customHeight="1">
      <c r="A788" s="11" t="s">
        <v>1501</v>
      </c>
      <c r="B788" s="11" t="s">
        <v>1500</v>
      </c>
      <c r="C788" s="11" t="s">
        <v>2184</v>
      </c>
      <c r="D788" s="11" t="s">
        <v>2219</v>
      </c>
      <c r="E788" s="11" t="s">
        <v>2220</v>
      </c>
      <c r="F788" s="11" t="s">
        <v>2227</v>
      </c>
      <c r="G788" s="11">
        <v>41</v>
      </c>
    </row>
    <row r="789" spans="1:7" ht="17.100000000000001" customHeight="1">
      <c r="A789" s="11" t="s">
        <v>1499</v>
      </c>
      <c r="B789" s="11" t="s">
        <v>1498</v>
      </c>
      <c r="C789" s="11" t="s">
        <v>2184</v>
      </c>
      <c r="D789" s="11" t="s">
        <v>2223</v>
      </c>
      <c r="E789" s="11" t="s">
        <v>2220</v>
      </c>
      <c r="F789" s="11" t="s">
        <v>2227</v>
      </c>
      <c r="G789" s="11">
        <v>41</v>
      </c>
    </row>
    <row r="790" spans="1:7" ht="17.100000000000001" customHeight="1">
      <c r="A790" s="11" t="s">
        <v>1497</v>
      </c>
      <c r="B790" s="11" t="s">
        <v>1496</v>
      </c>
      <c r="C790" s="11" t="s">
        <v>2184</v>
      </c>
      <c r="D790" s="11" t="s">
        <v>2219</v>
      </c>
      <c r="E790" s="11" t="s">
        <v>2220</v>
      </c>
      <c r="F790" s="11" t="s">
        <v>2227</v>
      </c>
      <c r="G790" s="11">
        <v>41</v>
      </c>
    </row>
    <row r="791" spans="1:7" ht="17.100000000000001" customHeight="1">
      <c r="A791" s="11" t="s">
        <v>1601</v>
      </c>
      <c r="B791" s="11" t="s">
        <v>1600</v>
      </c>
      <c r="C791" s="11" t="s">
        <v>2186</v>
      </c>
      <c r="D791" s="11" t="s">
        <v>2219</v>
      </c>
      <c r="E791" s="11" t="s">
        <v>2220</v>
      </c>
      <c r="F791" s="11" t="s">
        <v>2227</v>
      </c>
      <c r="G791" s="11">
        <v>41</v>
      </c>
    </row>
    <row r="792" spans="1:7" ht="17.100000000000001" customHeight="1">
      <c r="A792" s="11" t="s">
        <v>1599</v>
      </c>
      <c r="B792" s="11" t="s">
        <v>1598</v>
      </c>
      <c r="C792" s="11" t="s">
        <v>2186</v>
      </c>
      <c r="D792" s="11" t="s">
        <v>2219</v>
      </c>
      <c r="E792" s="11" t="s">
        <v>2220</v>
      </c>
      <c r="F792" s="11" t="s">
        <v>2227</v>
      </c>
      <c r="G792" s="11">
        <v>41</v>
      </c>
    </row>
    <row r="793" spans="1:7" ht="17.100000000000001" customHeight="1">
      <c r="A793" s="11" t="s">
        <v>1597</v>
      </c>
      <c r="B793" s="11" t="s">
        <v>1596</v>
      </c>
      <c r="C793" s="11" t="s">
        <v>2186</v>
      </c>
      <c r="D793" s="11" t="s">
        <v>2223</v>
      </c>
      <c r="E793" s="11" t="s">
        <v>2220</v>
      </c>
      <c r="F793" s="11" t="s">
        <v>2227</v>
      </c>
      <c r="G793" s="11">
        <v>41</v>
      </c>
    </row>
    <row r="794" spans="1:7" ht="17.100000000000001" customHeight="1">
      <c r="A794" s="11" t="s">
        <v>1595</v>
      </c>
      <c r="B794" s="11" t="s">
        <v>1594</v>
      </c>
      <c r="C794" s="11" t="s">
        <v>2186</v>
      </c>
      <c r="D794" s="11" t="s">
        <v>2219</v>
      </c>
      <c r="E794" s="11" t="s">
        <v>2222</v>
      </c>
      <c r="F794" s="11" t="s">
        <v>2227</v>
      </c>
      <c r="G794" s="11">
        <v>41</v>
      </c>
    </row>
    <row r="795" spans="1:7" ht="17.100000000000001" customHeight="1">
      <c r="A795" s="11" t="s">
        <v>1593</v>
      </c>
      <c r="B795" s="11" t="s">
        <v>1592</v>
      </c>
      <c r="C795" s="11" t="s">
        <v>2186</v>
      </c>
      <c r="D795" s="11" t="s">
        <v>2219</v>
      </c>
      <c r="E795" s="11" t="s">
        <v>2220</v>
      </c>
      <c r="F795" s="11" t="s">
        <v>2227</v>
      </c>
      <c r="G795" s="11">
        <v>41</v>
      </c>
    </row>
    <row r="796" spans="1:7" ht="17.100000000000001" customHeight="1">
      <c r="A796" s="11" t="s">
        <v>1591</v>
      </c>
      <c r="B796" s="11" t="s">
        <v>1590</v>
      </c>
      <c r="C796" s="11" t="s">
        <v>2186</v>
      </c>
      <c r="D796" s="11" t="s">
        <v>2219</v>
      </c>
      <c r="E796" s="11" t="s">
        <v>2220</v>
      </c>
      <c r="F796" s="11" t="s">
        <v>2227</v>
      </c>
      <c r="G796" s="11">
        <v>41</v>
      </c>
    </row>
    <row r="797" spans="1:7" ht="17.100000000000001" customHeight="1">
      <c r="A797" s="11" t="s">
        <v>1589</v>
      </c>
      <c r="B797" s="11" t="s">
        <v>1588</v>
      </c>
      <c r="C797" s="11" t="s">
        <v>2186</v>
      </c>
      <c r="D797" s="11" t="s">
        <v>2223</v>
      </c>
      <c r="E797" s="11" t="s">
        <v>2222</v>
      </c>
      <c r="F797" s="11" t="s">
        <v>2227</v>
      </c>
      <c r="G797" s="11">
        <v>41</v>
      </c>
    </row>
    <row r="798" spans="1:7" ht="17.100000000000001" customHeight="1">
      <c r="A798" s="11" t="s">
        <v>1587</v>
      </c>
      <c r="B798" s="11" t="s">
        <v>1586</v>
      </c>
      <c r="C798" s="11" t="s">
        <v>2186</v>
      </c>
      <c r="D798" s="11" t="s">
        <v>2223</v>
      </c>
      <c r="E798" s="11" t="s">
        <v>2222</v>
      </c>
      <c r="F798" s="11" t="s">
        <v>2227</v>
      </c>
      <c r="G798" s="11">
        <v>41</v>
      </c>
    </row>
    <row r="799" spans="1:7" ht="17.100000000000001" customHeight="1">
      <c r="A799" s="11" t="s">
        <v>1585</v>
      </c>
      <c r="B799" s="11" t="s">
        <v>1584</v>
      </c>
      <c r="C799" s="11" t="s">
        <v>2186</v>
      </c>
      <c r="D799" s="11" t="s">
        <v>2219</v>
      </c>
      <c r="E799" s="11" t="s">
        <v>2220</v>
      </c>
      <c r="F799" s="11" t="s">
        <v>2227</v>
      </c>
      <c r="G799" s="11">
        <v>41</v>
      </c>
    </row>
    <row r="800" spans="1:7" ht="17.100000000000001" customHeight="1">
      <c r="A800" s="11" t="s">
        <v>2386</v>
      </c>
      <c r="B800" s="11" t="s">
        <v>2294</v>
      </c>
      <c r="C800" s="11" t="s">
        <v>2186</v>
      </c>
      <c r="D800" s="11" t="s">
        <v>2219</v>
      </c>
      <c r="E800" s="11" t="s">
        <v>2220</v>
      </c>
      <c r="F800" s="11" t="s">
        <v>2227</v>
      </c>
      <c r="G800" s="11">
        <v>41</v>
      </c>
    </row>
    <row r="801" spans="1:7" ht="17.100000000000001" customHeight="1">
      <c r="A801" s="11" t="s">
        <v>1583</v>
      </c>
      <c r="B801" s="11" t="s">
        <v>1582</v>
      </c>
      <c r="C801" s="11" t="s">
        <v>2186</v>
      </c>
      <c r="D801" s="11" t="s">
        <v>2219</v>
      </c>
      <c r="E801" s="11" t="s">
        <v>2220</v>
      </c>
      <c r="F801" s="11" t="s">
        <v>2227</v>
      </c>
      <c r="G801" s="11">
        <v>41</v>
      </c>
    </row>
    <row r="802" spans="1:7" ht="17.100000000000001" customHeight="1">
      <c r="A802" s="11" t="s">
        <v>1581</v>
      </c>
      <c r="B802" s="11" t="s">
        <v>1580</v>
      </c>
      <c r="C802" s="11" t="s">
        <v>2186</v>
      </c>
      <c r="D802" s="11" t="s">
        <v>2219</v>
      </c>
      <c r="E802" s="11" t="s">
        <v>2220</v>
      </c>
      <c r="F802" s="11" t="s">
        <v>2227</v>
      </c>
      <c r="G802" s="11">
        <v>41</v>
      </c>
    </row>
    <row r="803" spans="1:7" ht="17.100000000000001" customHeight="1">
      <c r="A803" s="11" t="s">
        <v>1579</v>
      </c>
      <c r="B803" s="11" t="s">
        <v>1578</v>
      </c>
      <c r="C803" s="11" t="s">
        <v>2186</v>
      </c>
      <c r="D803" s="11" t="s">
        <v>2219</v>
      </c>
      <c r="E803" s="11" t="s">
        <v>2220</v>
      </c>
      <c r="F803" s="11" t="s">
        <v>2227</v>
      </c>
      <c r="G803" s="11">
        <v>41</v>
      </c>
    </row>
    <row r="804" spans="1:7" ht="17.100000000000001" customHeight="1">
      <c r="A804" s="11" t="s">
        <v>2387</v>
      </c>
      <c r="B804" s="11" t="s">
        <v>2295</v>
      </c>
      <c r="C804" s="11" t="s">
        <v>2186</v>
      </c>
      <c r="D804" s="11" t="s">
        <v>2219</v>
      </c>
      <c r="E804" s="11" t="s">
        <v>2220</v>
      </c>
      <c r="F804" s="11" t="s">
        <v>2227</v>
      </c>
      <c r="G804" s="11">
        <v>41</v>
      </c>
    </row>
    <row r="805" spans="1:7" ht="17.100000000000001" customHeight="1">
      <c r="A805" s="11" t="s">
        <v>1577</v>
      </c>
      <c r="B805" s="11" t="s">
        <v>1576</v>
      </c>
      <c r="C805" s="11" t="s">
        <v>2186</v>
      </c>
      <c r="D805" s="11" t="s">
        <v>2223</v>
      </c>
      <c r="E805" s="11" t="s">
        <v>2222</v>
      </c>
      <c r="F805" s="11" t="s">
        <v>2227</v>
      </c>
      <c r="G805" s="11">
        <v>41</v>
      </c>
    </row>
    <row r="806" spans="1:7" ht="17.100000000000001" customHeight="1">
      <c r="A806" s="11" t="s">
        <v>1575</v>
      </c>
      <c r="B806" s="11" t="s">
        <v>1574</v>
      </c>
      <c r="C806" s="11" t="s">
        <v>2186</v>
      </c>
      <c r="D806" s="11" t="s">
        <v>2219</v>
      </c>
      <c r="E806" s="11" t="s">
        <v>2220</v>
      </c>
      <c r="F806" s="11" t="s">
        <v>2227</v>
      </c>
      <c r="G806" s="11">
        <v>41</v>
      </c>
    </row>
    <row r="807" spans="1:7" ht="17.100000000000001" customHeight="1">
      <c r="A807" s="11" t="s">
        <v>1573</v>
      </c>
      <c r="B807" s="11" t="s">
        <v>1572</v>
      </c>
      <c r="C807" s="11" t="s">
        <v>2186</v>
      </c>
      <c r="D807" s="11" t="s">
        <v>2219</v>
      </c>
      <c r="E807" s="11" t="s">
        <v>2220</v>
      </c>
      <c r="F807" s="11" t="s">
        <v>2227</v>
      </c>
      <c r="G807" s="11">
        <v>41</v>
      </c>
    </row>
    <row r="808" spans="1:7" ht="17.100000000000001" customHeight="1">
      <c r="A808" s="11" t="s">
        <v>2388</v>
      </c>
      <c r="B808" s="11" t="s">
        <v>2296</v>
      </c>
      <c r="C808" s="11" t="s">
        <v>2186</v>
      </c>
      <c r="D808" s="11" t="s">
        <v>2219</v>
      </c>
      <c r="E808" s="11" t="s">
        <v>2220</v>
      </c>
      <c r="F808" s="11" t="s">
        <v>2227</v>
      </c>
      <c r="G808" s="11">
        <v>41</v>
      </c>
    </row>
    <row r="809" spans="1:7" ht="17.100000000000001" customHeight="1">
      <c r="A809" s="11" t="s">
        <v>1571</v>
      </c>
      <c r="B809" s="11" t="s">
        <v>1570</v>
      </c>
      <c r="C809" s="11" t="s">
        <v>2186</v>
      </c>
      <c r="D809" s="11" t="s">
        <v>2223</v>
      </c>
      <c r="E809" s="11" t="s">
        <v>2222</v>
      </c>
      <c r="F809" s="11" t="s">
        <v>2227</v>
      </c>
      <c r="G809" s="11">
        <v>41</v>
      </c>
    </row>
    <row r="810" spans="1:7" ht="17.100000000000001" customHeight="1">
      <c r="A810" s="11" t="s">
        <v>1569</v>
      </c>
      <c r="B810" s="11" t="s">
        <v>1568</v>
      </c>
      <c r="C810" s="11" t="s">
        <v>2186</v>
      </c>
      <c r="D810" s="11" t="s">
        <v>2219</v>
      </c>
      <c r="E810" s="11" t="s">
        <v>2220</v>
      </c>
      <c r="F810" s="11" t="s">
        <v>2227</v>
      </c>
      <c r="G810" s="11">
        <v>41</v>
      </c>
    </row>
    <row r="811" spans="1:7" ht="17.100000000000001" customHeight="1">
      <c r="A811" s="11" t="s">
        <v>1567</v>
      </c>
      <c r="B811" s="11" t="s">
        <v>1566</v>
      </c>
      <c r="C811" s="11" t="s">
        <v>2186</v>
      </c>
      <c r="D811" s="11" t="s">
        <v>2219</v>
      </c>
      <c r="E811" s="11" t="s">
        <v>2220</v>
      </c>
      <c r="F811" s="11" t="s">
        <v>2227</v>
      </c>
      <c r="G811" s="11">
        <v>41</v>
      </c>
    </row>
    <row r="812" spans="1:7" ht="17.100000000000001" customHeight="1">
      <c r="A812" s="11" t="s">
        <v>2389</v>
      </c>
      <c r="B812" s="11" t="s">
        <v>2297</v>
      </c>
      <c r="C812" s="11" t="s">
        <v>2186</v>
      </c>
      <c r="D812" s="11" t="s">
        <v>2223</v>
      </c>
      <c r="E812" s="11" t="s">
        <v>2220</v>
      </c>
      <c r="F812" s="11" t="s">
        <v>2227</v>
      </c>
      <c r="G812" s="11">
        <v>41</v>
      </c>
    </row>
    <row r="813" spans="1:7" ht="17.100000000000001" customHeight="1">
      <c r="A813" s="11" t="s">
        <v>1565</v>
      </c>
      <c r="B813" s="11" t="s">
        <v>1564</v>
      </c>
      <c r="C813" s="11" t="s">
        <v>2186</v>
      </c>
      <c r="D813" s="11" t="s">
        <v>2219</v>
      </c>
      <c r="E813" s="11" t="s">
        <v>2220</v>
      </c>
      <c r="F813" s="11" t="s">
        <v>2227</v>
      </c>
      <c r="G813" s="11">
        <v>41</v>
      </c>
    </row>
    <row r="814" spans="1:7" ht="17.100000000000001" customHeight="1">
      <c r="A814" s="11" t="s">
        <v>1563</v>
      </c>
      <c r="B814" s="11" t="s">
        <v>1562</v>
      </c>
      <c r="C814" s="11" t="s">
        <v>2186</v>
      </c>
      <c r="D814" s="11" t="s">
        <v>2223</v>
      </c>
      <c r="E814" s="11" t="s">
        <v>2220</v>
      </c>
      <c r="F814" s="11" t="s">
        <v>2227</v>
      </c>
      <c r="G814" s="11">
        <v>41</v>
      </c>
    </row>
    <row r="815" spans="1:7" ht="17.100000000000001" customHeight="1">
      <c r="A815" s="11" t="s">
        <v>1561</v>
      </c>
      <c r="B815" s="11" t="s">
        <v>1560</v>
      </c>
      <c r="C815" s="11" t="s">
        <v>2186</v>
      </c>
      <c r="D815" s="11" t="s">
        <v>2223</v>
      </c>
      <c r="E815" s="11" t="s">
        <v>2220</v>
      </c>
      <c r="F815" s="11" t="s">
        <v>2227</v>
      </c>
      <c r="G815" s="11">
        <v>41</v>
      </c>
    </row>
    <row r="816" spans="1:7" ht="17.100000000000001" customHeight="1">
      <c r="A816" s="11" t="s">
        <v>1559</v>
      </c>
      <c r="B816" s="11" t="s">
        <v>1558</v>
      </c>
      <c r="C816" s="11" t="s">
        <v>2186</v>
      </c>
      <c r="D816" s="11" t="s">
        <v>2219</v>
      </c>
      <c r="E816" s="11" t="s">
        <v>2220</v>
      </c>
      <c r="F816" s="11" t="s">
        <v>2227</v>
      </c>
      <c r="G816" s="11">
        <v>41</v>
      </c>
    </row>
    <row r="817" spans="1:7" ht="17.100000000000001" customHeight="1">
      <c r="A817" s="11" t="s">
        <v>1557</v>
      </c>
      <c r="B817" s="11" t="s">
        <v>1556</v>
      </c>
      <c r="C817" s="11" t="s">
        <v>2186</v>
      </c>
      <c r="D817" s="11" t="s">
        <v>2219</v>
      </c>
      <c r="E817" s="11" t="s">
        <v>2220</v>
      </c>
      <c r="F817" s="11" t="s">
        <v>2227</v>
      </c>
      <c r="G817" s="11">
        <v>41</v>
      </c>
    </row>
    <row r="818" spans="1:7" ht="17.100000000000001" customHeight="1">
      <c r="A818" s="11" t="s">
        <v>1555</v>
      </c>
      <c r="B818" s="11" t="s">
        <v>1554</v>
      </c>
      <c r="C818" s="11" t="s">
        <v>2186</v>
      </c>
      <c r="D818" s="11" t="s">
        <v>2223</v>
      </c>
      <c r="E818" s="11" t="s">
        <v>2220</v>
      </c>
      <c r="F818" s="11" t="s">
        <v>2227</v>
      </c>
      <c r="G818" s="11">
        <v>41</v>
      </c>
    </row>
    <row r="819" spans="1:7" ht="17.100000000000001" customHeight="1">
      <c r="A819" s="11" t="s">
        <v>1553</v>
      </c>
      <c r="B819" s="11" t="s">
        <v>1552</v>
      </c>
      <c r="C819" s="11" t="s">
        <v>2186</v>
      </c>
      <c r="D819" s="11" t="s">
        <v>2223</v>
      </c>
      <c r="E819" s="11" t="s">
        <v>2222</v>
      </c>
      <c r="F819" s="11" t="s">
        <v>2227</v>
      </c>
      <c r="G819" s="11">
        <v>41</v>
      </c>
    </row>
    <row r="820" spans="1:7" ht="17.100000000000001" customHeight="1">
      <c r="A820" s="11" t="s">
        <v>1663</v>
      </c>
      <c r="B820" s="11" t="s">
        <v>1662</v>
      </c>
      <c r="C820" s="11" t="s">
        <v>2188</v>
      </c>
      <c r="D820" s="11" t="s">
        <v>2219</v>
      </c>
      <c r="E820" s="11" t="s">
        <v>2222</v>
      </c>
      <c r="F820" s="11" t="s">
        <v>2227</v>
      </c>
      <c r="G820" s="11">
        <v>41</v>
      </c>
    </row>
    <row r="821" spans="1:7" ht="17.100000000000001" customHeight="1">
      <c r="A821" s="11" t="s">
        <v>1661</v>
      </c>
      <c r="B821" s="11" t="s">
        <v>1660</v>
      </c>
      <c r="C821" s="11" t="s">
        <v>2188</v>
      </c>
      <c r="D821" s="11" t="s">
        <v>2223</v>
      </c>
      <c r="E821" s="11" t="s">
        <v>2222</v>
      </c>
      <c r="F821" s="11" t="s">
        <v>2227</v>
      </c>
      <c r="G821" s="11">
        <v>41</v>
      </c>
    </row>
    <row r="822" spans="1:7" ht="17.100000000000001" customHeight="1">
      <c r="A822" s="11" t="s">
        <v>1659</v>
      </c>
      <c r="B822" s="11" t="s">
        <v>1658</v>
      </c>
      <c r="C822" s="11" t="s">
        <v>2188</v>
      </c>
      <c r="D822" s="11" t="s">
        <v>2223</v>
      </c>
      <c r="E822" s="11" t="s">
        <v>2222</v>
      </c>
      <c r="F822" s="11" t="s">
        <v>2227</v>
      </c>
      <c r="G822" s="11">
        <v>41</v>
      </c>
    </row>
    <row r="823" spans="1:7" ht="17.100000000000001" customHeight="1">
      <c r="A823" s="11" t="s">
        <v>1657</v>
      </c>
      <c r="B823" s="11" t="s">
        <v>1656</v>
      </c>
      <c r="C823" s="11" t="s">
        <v>2188</v>
      </c>
      <c r="D823" s="11" t="s">
        <v>2223</v>
      </c>
      <c r="E823" s="11" t="s">
        <v>2222</v>
      </c>
      <c r="F823" s="11" t="s">
        <v>2227</v>
      </c>
      <c r="G823" s="11">
        <v>41</v>
      </c>
    </row>
    <row r="824" spans="1:7" ht="17.100000000000001" customHeight="1">
      <c r="A824" s="11" t="s">
        <v>1655</v>
      </c>
      <c r="B824" s="11" t="s">
        <v>1654</v>
      </c>
      <c r="C824" s="11" t="s">
        <v>2188</v>
      </c>
      <c r="D824" s="11" t="s">
        <v>2223</v>
      </c>
      <c r="E824" s="11" t="s">
        <v>2222</v>
      </c>
      <c r="F824" s="11" t="s">
        <v>2227</v>
      </c>
      <c r="G824" s="11">
        <v>41</v>
      </c>
    </row>
    <row r="825" spans="1:7" ht="17.100000000000001" customHeight="1">
      <c r="A825" s="11" t="s">
        <v>1653</v>
      </c>
      <c r="B825" s="11" t="s">
        <v>1652</v>
      </c>
      <c r="C825" s="11" t="s">
        <v>2188</v>
      </c>
      <c r="D825" s="11" t="s">
        <v>2223</v>
      </c>
      <c r="E825" s="11" t="s">
        <v>2220</v>
      </c>
      <c r="F825" s="11" t="s">
        <v>2227</v>
      </c>
      <c r="G825" s="11">
        <v>41</v>
      </c>
    </row>
    <row r="826" spans="1:7" ht="17.100000000000001" customHeight="1">
      <c r="A826" s="11" t="s">
        <v>1651</v>
      </c>
      <c r="B826" s="11" t="s">
        <v>1650</v>
      </c>
      <c r="C826" s="11" t="s">
        <v>2188</v>
      </c>
      <c r="D826" s="11" t="s">
        <v>2219</v>
      </c>
      <c r="E826" s="11" t="s">
        <v>2220</v>
      </c>
      <c r="F826" s="11" t="s">
        <v>2227</v>
      </c>
      <c r="G826" s="11">
        <v>41</v>
      </c>
    </row>
    <row r="827" spans="1:7" ht="17.100000000000001" customHeight="1">
      <c r="A827" s="11" t="s">
        <v>1649</v>
      </c>
      <c r="B827" s="11" t="s">
        <v>1648</v>
      </c>
      <c r="C827" s="11" t="s">
        <v>2188</v>
      </c>
      <c r="D827" s="11" t="s">
        <v>2223</v>
      </c>
      <c r="E827" s="11" t="s">
        <v>2220</v>
      </c>
      <c r="F827" s="11" t="s">
        <v>2227</v>
      </c>
      <c r="G827" s="11">
        <v>41</v>
      </c>
    </row>
    <row r="828" spans="1:7" ht="17.100000000000001" customHeight="1">
      <c r="A828" s="11" t="s">
        <v>1647</v>
      </c>
      <c r="B828" s="11" t="s">
        <v>1646</v>
      </c>
      <c r="C828" s="11" t="s">
        <v>2188</v>
      </c>
      <c r="D828" s="11" t="s">
        <v>2223</v>
      </c>
      <c r="E828" s="11" t="s">
        <v>2222</v>
      </c>
      <c r="F828" s="11" t="s">
        <v>2227</v>
      </c>
      <c r="G828" s="11">
        <v>41</v>
      </c>
    </row>
    <row r="829" spans="1:7" ht="17.100000000000001" customHeight="1">
      <c r="A829" s="11" t="s">
        <v>1645</v>
      </c>
      <c r="B829" s="11" t="s">
        <v>1644</v>
      </c>
      <c r="C829" s="11" t="s">
        <v>2188</v>
      </c>
      <c r="D829" s="11" t="s">
        <v>2219</v>
      </c>
      <c r="E829" s="11" t="s">
        <v>2220</v>
      </c>
      <c r="F829" s="11" t="s">
        <v>2227</v>
      </c>
      <c r="G829" s="11">
        <v>41</v>
      </c>
    </row>
    <row r="830" spans="1:7" ht="17.100000000000001" customHeight="1">
      <c r="A830" s="11" t="s">
        <v>1643</v>
      </c>
      <c r="B830" s="11" t="s">
        <v>1642</v>
      </c>
      <c r="C830" s="11" t="s">
        <v>2188</v>
      </c>
      <c r="D830" s="11" t="s">
        <v>2219</v>
      </c>
      <c r="E830" s="11" t="s">
        <v>2220</v>
      </c>
      <c r="F830" s="11" t="s">
        <v>2227</v>
      </c>
      <c r="G830" s="11">
        <v>41</v>
      </c>
    </row>
    <row r="831" spans="1:7" ht="17.100000000000001" customHeight="1">
      <c r="A831" s="11" t="s">
        <v>1641</v>
      </c>
      <c r="B831" s="11" t="s">
        <v>1640</v>
      </c>
      <c r="C831" s="11" t="s">
        <v>2188</v>
      </c>
      <c r="D831" s="11" t="s">
        <v>2219</v>
      </c>
      <c r="E831" s="11" t="s">
        <v>2220</v>
      </c>
      <c r="F831" s="11" t="s">
        <v>2227</v>
      </c>
      <c r="G831" s="11">
        <v>41</v>
      </c>
    </row>
    <row r="832" spans="1:7" ht="17.100000000000001" customHeight="1">
      <c r="A832" s="11" t="s">
        <v>1639</v>
      </c>
      <c r="B832" s="11" t="s">
        <v>1638</v>
      </c>
      <c r="C832" s="11" t="s">
        <v>2188</v>
      </c>
      <c r="D832" s="11" t="s">
        <v>2223</v>
      </c>
      <c r="E832" s="11" t="s">
        <v>2222</v>
      </c>
      <c r="F832" s="11" t="s">
        <v>2227</v>
      </c>
      <c r="G832" s="11">
        <v>41</v>
      </c>
    </row>
    <row r="833" spans="1:7" ht="17.100000000000001" customHeight="1">
      <c r="A833" s="11" t="s">
        <v>1637</v>
      </c>
      <c r="B833" s="11" t="s">
        <v>1636</v>
      </c>
      <c r="C833" s="11" t="s">
        <v>2188</v>
      </c>
      <c r="D833" s="11" t="s">
        <v>2219</v>
      </c>
      <c r="E833" s="11" t="s">
        <v>2220</v>
      </c>
      <c r="F833" s="11" t="s">
        <v>2227</v>
      </c>
      <c r="G833" s="11">
        <v>41</v>
      </c>
    </row>
    <row r="834" spans="1:7" ht="17.100000000000001" customHeight="1">
      <c r="A834" s="11" t="s">
        <v>1635</v>
      </c>
      <c r="B834" s="11" t="s">
        <v>1634</v>
      </c>
      <c r="C834" s="11" t="s">
        <v>2188</v>
      </c>
      <c r="D834" s="11" t="s">
        <v>2223</v>
      </c>
      <c r="E834" s="11" t="s">
        <v>2222</v>
      </c>
      <c r="F834" s="11" t="s">
        <v>2227</v>
      </c>
      <c r="G834" s="11">
        <v>41</v>
      </c>
    </row>
    <row r="835" spans="1:7" ht="17.100000000000001" customHeight="1">
      <c r="A835" s="11" t="s">
        <v>1633</v>
      </c>
      <c r="B835" s="11" t="s">
        <v>1632</v>
      </c>
      <c r="C835" s="11" t="s">
        <v>2188</v>
      </c>
      <c r="D835" s="11" t="s">
        <v>2219</v>
      </c>
      <c r="E835" s="11" t="s">
        <v>2220</v>
      </c>
      <c r="F835" s="11" t="s">
        <v>2227</v>
      </c>
      <c r="G835" s="11">
        <v>41</v>
      </c>
    </row>
    <row r="836" spans="1:7" ht="17.100000000000001" customHeight="1">
      <c r="A836" s="11" t="s">
        <v>1631</v>
      </c>
      <c r="B836" s="11" t="s">
        <v>1630</v>
      </c>
      <c r="C836" s="11" t="s">
        <v>2188</v>
      </c>
      <c r="D836" s="11" t="s">
        <v>2223</v>
      </c>
      <c r="E836" s="11" t="s">
        <v>2222</v>
      </c>
      <c r="F836" s="11" t="s">
        <v>2227</v>
      </c>
      <c r="G836" s="11">
        <v>41</v>
      </c>
    </row>
    <row r="837" spans="1:7" ht="17.100000000000001" customHeight="1">
      <c r="A837" s="11" t="s">
        <v>1629</v>
      </c>
      <c r="B837" s="11" t="s">
        <v>1628</v>
      </c>
      <c r="C837" s="11" t="s">
        <v>2188</v>
      </c>
      <c r="D837" s="11" t="s">
        <v>2223</v>
      </c>
      <c r="E837" s="11" t="s">
        <v>2220</v>
      </c>
      <c r="F837" s="11" t="s">
        <v>2227</v>
      </c>
      <c r="G837" s="11">
        <v>41</v>
      </c>
    </row>
    <row r="838" spans="1:7" ht="17.100000000000001" customHeight="1">
      <c r="A838" s="11" t="s">
        <v>1627</v>
      </c>
      <c r="B838" s="11" t="s">
        <v>1626</v>
      </c>
      <c r="C838" s="11" t="s">
        <v>2188</v>
      </c>
      <c r="D838" s="11" t="s">
        <v>2223</v>
      </c>
      <c r="E838" s="11" t="s">
        <v>2222</v>
      </c>
      <c r="F838" s="11" t="s">
        <v>2227</v>
      </c>
      <c r="G838" s="11">
        <v>41</v>
      </c>
    </row>
    <row r="839" spans="1:7" ht="17.100000000000001" customHeight="1">
      <c r="A839" s="11" t="s">
        <v>1625</v>
      </c>
      <c r="B839" s="11" t="s">
        <v>1624</v>
      </c>
      <c r="C839" s="11" t="s">
        <v>2188</v>
      </c>
      <c r="D839" s="11" t="s">
        <v>2219</v>
      </c>
      <c r="E839" s="11" t="s">
        <v>2220</v>
      </c>
      <c r="F839" s="11" t="s">
        <v>2227</v>
      </c>
      <c r="G839" s="11">
        <v>41</v>
      </c>
    </row>
    <row r="840" spans="1:7" ht="17.100000000000001" customHeight="1">
      <c r="A840" s="11" t="s">
        <v>1623</v>
      </c>
      <c r="B840" s="11" t="s">
        <v>1622</v>
      </c>
      <c r="C840" s="11" t="s">
        <v>2188</v>
      </c>
      <c r="D840" s="11" t="s">
        <v>2223</v>
      </c>
      <c r="E840" s="11" t="s">
        <v>2222</v>
      </c>
      <c r="F840" s="11" t="s">
        <v>2227</v>
      </c>
      <c r="G840" s="11">
        <v>41</v>
      </c>
    </row>
    <row r="841" spans="1:7" ht="17.100000000000001" customHeight="1">
      <c r="A841" s="11" t="s">
        <v>1621</v>
      </c>
      <c r="B841" s="11" t="s">
        <v>1620</v>
      </c>
      <c r="C841" s="11" t="s">
        <v>2188</v>
      </c>
      <c r="D841" s="11" t="s">
        <v>2223</v>
      </c>
      <c r="E841" s="11" t="s">
        <v>2222</v>
      </c>
      <c r="F841" s="11" t="s">
        <v>2227</v>
      </c>
      <c r="G841" s="11">
        <v>41</v>
      </c>
    </row>
    <row r="842" spans="1:7" ht="17.100000000000001" customHeight="1">
      <c r="A842" s="11" t="s">
        <v>1619</v>
      </c>
      <c r="B842" s="11" t="s">
        <v>1618</v>
      </c>
      <c r="C842" s="11" t="s">
        <v>2188</v>
      </c>
      <c r="D842" s="11" t="s">
        <v>2223</v>
      </c>
      <c r="E842" s="11" t="s">
        <v>2220</v>
      </c>
      <c r="F842" s="11" t="s">
        <v>2227</v>
      </c>
      <c r="G842" s="11">
        <v>41</v>
      </c>
    </row>
    <row r="843" spans="1:7" ht="17.100000000000001" customHeight="1">
      <c r="A843" s="11" t="s">
        <v>1617</v>
      </c>
      <c r="B843" s="11" t="s">
        <v>1616</v>
      </c>
      <c r="C843" s="11" t="s">
        <v>2188</v>
      </c>
      <c r="D843" s="11" t="s">
        <v>2223</v>
      </c>
      <c r="E843" s="11" t="s">
        <v>2220</v>
      </c>
      <c r="F843" s="11" t="s">
        <v>2227</v>
      </c>
      <c r="G843" s="11">
        <v>41</v>
      </c>
    </row>
    <row r="844" spans="1:7" ht="17.100000000000001" customHeight="1">
      <c r="A844" s="11" t="s">
        <v>1615</v>
      </c>
      <c r="B844" s="11" t="s">
        <v>1614</v>
      </c>
      <c r="C844" s="11" t="s">
        <v>2188</v>
      </c>
      <c r="D844" s="11" t="s">
        <v>2223</v>
      </c>
      <c r="E844" s="11" t="s">
        <v>2222</v>
      </c>
      <c r="F844" s="11" t="s">
        <v>2227</v>
      </c>
      <c r="G844" s="11">
        <v>41</v>
      </c>
    </row>
    <row r="845" spans="1:7" ht="17.100000000000001" customHeight="1">
      <c r="A845" s="11" t="s">
        <v>1613</v>
      </c>
      <c r="B845" s="11" t="s">
        <v>1612</v>
      </c>
      <c r="C845" s="11" t="s">
        <v>2188</v>
      </c>
      <c r="D845" s="11" t="s">
        <v>2223</v>
      </c>
      <c r="E845" s="11" t="s">
        <v>2222</v>
      </c>
      <c r="F845" s="11" t="s">
        <v>2227</v>
      </c>
      <c r="G845" s="11">
        <v>41</v>
      </c>
    </row>
    <row r="846" spans="1:7" ht="17.100000000000001" customHeight="1">
      <c r="A846" s="11" t="s">
        <v>1611</v>
      </c>
      <c r="B846" s="11" t="s">
        <v>1610</v>
      </c>
      <c r="C846" s="11" t="s">
        <v>2188</v>
      </c>
      <c r="D846" s="11" t="s">
        <v>2223</v>
      </c>
      <c r="E846" s="11" t="s">
        <v>2222</v>
      </c>
      <c r="F846" s="11" t="s">
        <v>2227</v>
      </c>
      <c r="G846" s="11">
        <v>41</v>
      </c>
    </row>
    <row r="847" spans="1:7" ht="17.100000000000001" customHeight="1">
      <c r="A847" s="11" t="s">
        <v>1609</v>
      </c>
      <c r="B847" s="11" t="s">
        <v>1608</v>
      </c>
      <c r="C847" s="11" t="s">
        <v>2188</v>
      </c>
      <c r="D847" s="11" t="s">
        <v>2219</v>
      </c>
      <c r="E847" s="11" t="s">
        <v>2220</v>
      </c>
      <c r="F847" s="11" t="s">
        <v>2227</v>
      </c>
      <c r="G847" s="11">
        <v>41</v>
      </c>
    </row>
    <row r="848" spans="1:7" ht="17.100000000000001" customHeight="1">
      <c r="A848" s="11" t="s">
        <v>1607</v>
      </c>
      <c r="B848" s="11" t="s">
        <v>1606</v>
      </c>
      <c r="C848" s="11" t="s">
        <v>2188</v>
      </c>
      <c r="D848" s="11" t="s">
        <v>2219</v>
      </c>
      <c r="E848" s="11" t="s">
        <v>2220</v>
      </c>
      <c r="F848" s="11" t="s">
        <v>2227</v>
      </c>
      <c r="G848" s="11">
        <v>41</v>
      </c>
    </row>
    <row r="849" spans="1:7" ht="17.100000000000001" customHeight="1">
      <c r="A849" s="11" t="s">
        <v>1605</v>
      </c>
      <c r="B849" s="11" t="s">
        <v>1604</v>
      </c>
      <c r="C849" s="11" t="s">
        <v>2188</v>
      </c>
      <c r="D849" s="11" t="s">
        <v>2223</v>
      </c>
      <c r="E849" s="11" t="s">
        <v>2220</v>
      </c>
      <c r="F849" s="11" t="s">
        <v>2227</v>
      </c>
      <c r="G849" s="11">
        <v>41</v>
      </c>
    </row>
    <row r="850" spans="1:7" ht="17.100000000000001" customHeight="1">
      <c r="A850" s="11" t="s">
        <v>1603</v>
      </c>
      <c r="B850" s="11" t="s">
        <v>1602</v>
      </c>
      <c r="C850" s="11" t="s">
        <v>2188</v>
      </c>
      <c r="D850" s="11" t="s">
        <v>2223</v>
      </c>
      <c r="E850" s="11" t="s">
        <v>2222</v>
      </c>
      <c r="F850" s="11" t="s">
        <v>2227</v>
      </c>
      <c r="G850" s="11">
        <v>41</v>
      </c>
    </row>
    <row r="851" spans="1:7" ht="17.100000000000001" customHeight="1">
      <c r="A851" s="11" t="s">
        <v>1717</v>
      </c>
      <c r="B851" s="11" t="s">
        <v>1716</v>
      </c>
      <c r="C851" s="11" t="s">
        <v>2190</v>
      </c>
      <c r="D851" s="11" t="s">
        <v>2219</v>
      </c>
      <c r="E851" s="11" t="s">
        <v>2220</v>
      </c>
      <c r="F851" s="11" t="s">
        <v>2227</v>
      </c>
      <c r="G851" s="11">
        <v>41</v>
      </c>
    </row>
    <row r="852" spans="1:7" ht="17.100000000000001" customHeight="1">
      <c r="A852" s="11" t="s">
        <v>1715</v>
      </c>
      <c r="B852" s="11" t="s">
        <v>1714</v>
      </c>
      <c r="C852" s="11" t="s">
        <v>2190</v>
      </c>
      <c r="D852" s="11" t="s">
        <v>2219</v>
      </c>
      <c r="E852" s="11" t="s">
        <v>2220</v>
      </c>
      <c r="F852" s="11" t="s">
        <v>2227</v>
      </c>
      <c r="G852" s="11">
        <v>41</v>
      </c>
    </row>
    <row r="853" spans="1:7" ht="17.100000000000001" customHeight="1">
      <c r="A853" s="11" t="s">
        <v>1713</v>
      </c>
      <c r="B853" s="11" t="s">
        <v>1712</v>
      </c>
      <c r="C853" s="11" t="s">
        <v>2190</v>
      </c>
      <c r="D853" s="11" t="s">
        <v>2223</v>
      </c>
      <c r="E853" s="11" t="s">
        <v>2220</v>
      </c>
      <c r="F853" s="11" t="s">
        <v>2227</v>
      </c>
      <c r="G853" s="11">
        <v>41</v>
      </c>
    </row>
    <row r="854" spans="1:7" ht="17.100000000000001" customHeight="1">
      <c r="A854" s="11" t="s">
        <v>1711</v>
      </c>
      <c r="B854" s="11" t="s">
        <v>1710</v>
      </c>
      <c r="C854" s="11" t="s">
        <v>2190</v>
      </c>
      <c r="D854" s="11" t="s">
        <v>2223</v>
      </c>
      <c r="E854" s="11" t="s">
        <v>2220</v>
      </c>
      <c r="F854" s="11" t="s">
        <v>2227</v>
      </c>
      <c r="G854" s="11">
        <v>41</v>
      </c>
    </row>
    <row r="855" spans="1:7" ht="17.100000000000001" customHeight="1">
      <c r="A855" s="11" t="s">
        <v>1709</v>
      </c>
      <c r="B855" s="11" t="s">
        <v>1708</v>
      </c>
      <c r="C855" s="11" t="s">
        <v>2190</v>
      </c>
      <c r="D855" s="11" t="s">
        <v>2219</v>
      </c>
      <c r="E855" s="11" t="s">
        <v>2220</v>
      </c>
      <c r="F855" s="11" t="s">
        <v>2227</v>
      </c>
      <c r="G855" s="11">
        <v>41</v>
      </c>
    </row>
    <row r="856" spans="1:7" ht="17.100000000000001" customHeight="1">
      <c r="A856" s="11" t="s">
        <v>1707</v>
      </c>
      <c r="B856" s="11" t="s">
        <v>1706</v>
      </c>
      <c r="C856" s="11" t="s">
        <v>2190</v>
      </c>
      <c r="D856" s="11" t="s">
        <v>2223</v>
      </c>
      <c r="E856" s="11" t="s">
        <v>2220</v>
      </c>
      <c r="F856" s="11" t="s">
        <v>2227</v>
      </c>
      <c r="G856" s="11">
        <v>41</v>
      </c>
    </row>
    <row r="857" spans="1:7" ht="17.100000000000001" customHeight="1">
      <c r="A857" s="11" t="s">
        <v>1705</v>
      </c>
      <c r="B857" s="11" t="s">
        <v>1704</v>
      </c>
      <c r="C857" s="11" t="s">
        <v>2190</v>
      </c>
      <c r="D857" s="11" t="s">
        <v>2219</v>
      </c>
      <c r="E857" s="11" t="s">
        <v>2220</v>
      </c>
      <c r="F857" s="11" t="s">
        <v>2227</v>
      </c>
      <c r="G857" s="11">
        <v>41</v>
      </c>
    </row>
    <row r="858" spans="1:7" ht="17.100000000000001" customHeight="1">
      <c r="A858" s="11" t="s">
        <v>1703</v>
      </c>
      <c r="B858" s="11" t="s">
        <v>1702</v>
      </c>
      <c r="C858" s="11" t="s">
        <v>2190</v>
      </c>
      <c r="D858" s="11" t="s">
        <v>2223</v>
      </c>
      <c r="E858" s="11" t="s">
        <v>2220</v>
      </c>
      <c r="F858" s="11" t="s">
        <v>2227</v>
      </c>
      <c r="G858" s="11">
        <v>41</v>
      </c>
    </row>
    <row r="859" spans="1:7" ht="17.100000000000001" customHeight="1">
      <c r="A859" s="11" t="s">
        <v>1701</v>
      </c>
      <c r="B859" s="11" t="s">
        <v>1700</v>
      </c>
      <c r="C859" s="11" t="s">
        <v>2190</v>
      </c>
      <c r="D859" s="11" t="s">
        <v>2223</v>
      </c>
      <c r="E859" s="11" t="s">
        <v>2222</v>
      </c>
      <c r="F859" s="11" t="s">
        <v>2227</v>
      </c>
      <c r="G859" s="11">
        <v>41</v>
      </c>
    </row>
    <row r="860" spans="1:7" ht="17.100000000000001" customHeight="1">
      <c r="A860" s="11" t="s">
        <v>1699</v>
      </c>
      <c r="B860" s="11" t="s">
        <v>1698</v>
      </c>
      <c r="C860" s="11" t="s">
        <v>2190</v>
      </c>
      <c r="D860" s="11" t="s">
        <v>2223</v>
      </c>
      <c r="E860" s="11" t="s">
        <v>2222</v>
      </c>
      <c r="F860" s="11" t="s">
        <v>2227</v>
      </c>
      <c r="G860" s="11">
        <v>41</v>
      </c>
    </row>
    <row r="861" spans="1:7" ht="17.100000000000001" customHeight="1">
      <c r="A861" s="11" t="s">
        <v>2390</v>
      </c>
      <c r="B861" s="11" t="s">
        <v>2298</v>
      </c>
      <c r="C861" s="11" t="s">
        <v>2190</v>
      </c>
      <c r="D861" s="11" t="s">
        <v>2219</v>
      </c>
      <c r="E861" s="11" t="s">
        <v>2220</v>
      </c>
      <c r="F861" s="11" t="s">
        <v>2227</v>
      </c>
      <c r="G861" s="11">
        <v>41</v>
      </c>
    </row>
    <row r="862" spans="1:7" ht="17.100000000000001" customHeight="1">
      <c r="A862" s="11" t="s">
        <v>1697</v>
      </c>
      <c r="B862" s="11" t="s">
        <v>1696</v>
      </c>
      <c r="C862" s="11" t="s">
        <v>2190</v>
      </c>
      <c r="D862" s="11" t="s">
        <v>2219</v>
      </c>
      <c r="E862" s="11" t="s">
        <v>2220</v>
      </c>
      <c r="F862" s="11" t="s">
        <v>2227</v>
      </c>
      <c r="G862" s="11">
        <v>41</v>
      </c>
    </row>
    <row r="863" spans="1:7" ht="17.100000000000001" customHeight="1">
      <c r="A863" s="11" t="s">
        <v>1695</v>
      </c>
      <c r="B863" s="11" t="s">
        <v>1694</v>
      </c>
      <c r="C863" s="11" t="s">
        <v>2190</v>
      </c>
      <c r="D863" s="11" t="s">
        <v>2219</v>
      </c>
      <c r="E863" s="11" t="s">
        <v>2222</v>
      </c>
      <c r="F863" s="11" t="s">
        <v>2227</v>
      </c>
      <c r="G863" s="11">
        <v>41</v>
      </c>
    </row>
    <row r="864" spans="1:7" ht="17.100000000000001" customHeight="1">
      <c r="A864" s="11" t="s">
        <v>1693</v>
      </c>
      <c r="B864" s="11" t="s">
        <v>1692</v>
      </c>
      <c r="C864" s="11" t="s">
        <v>2190</v>
      </c>
      <c r="D864" s="11" t="s">
        <v>2223</v>
      </c>
      <c r="E864" s="11" t="s">
        <v>2222</v>
      </c>
      <c r="F864" s="11" t="s">
        <v>2227</v>
      </c>
      <c r="G864" s="11">
        <v>41</v>
      </c>
    </row>
    <row r="865" spans="1:7" ht="17.100000000000001" customHeight="1">
      <c r="A865" s="11" t="s">
        <v>1691</v>
      </c>
      <c r="B865" s="11" t="s">
        <v>1690</v>
      </c>
      <c r="C865" s="11" t="s">
        <v>2190</v>
      </c>
      <c r="D865" s="11" t="s">
        <v>2223</v>
      </c>
      <c r="E865" s="11" t="s">
        <v>2222</v>
      </c>
      <c r="F865" s="11" t="s">
        <v>2227</v>
      </c>
      <c r="G865" s="11">
        <v>41</v>
      </c>
    </row>
    <row r="866" spans="1:7" ht="17.100000000000001" customHeight="1">
      <c r="A866" s="11" t="s">
        <v>1689</v>
      </c>
      <c r="B866" s="11" t="s">
        <v>1688</v>
      </c>
      <c r="C866" s="11" t="s">
        <v>2190</v>
      </c>
      <c r="D866" s="11" t="s">
        <v>2219</v>
      </c>
      <c r="E866" s="11" t="s">
        <v>2222</v>
      </c>
      <c r="F866" s="11" t="s">
        <v>2227</v>
      </c>
      <c r="G866" s="11">
        <v>41</v>
      </c>
    </row>
    <row r="867" spans="1:7" ht="17.100000000000001" customHeight="1">
      <c r="A867" s="11" t="s">
        <v>1687</v>
      </c>
      <c r="B867" s="11" t="s">
        <v>1686</v>
      </c>
      <c r="C867" s="11" t="s">
        <v>2190</v>
      </c>
      <c r="D867" s="11" t="s">
        <v>2219</v>
      </c>
      <c r="E867" s="11" t="s">
        <v>2220</v>
      </c>
      <c r="F867" s="11" t="s">
        <v>2227</v>
      </c>
      <c r="G867" s="11">
        <v>41</v>
      </c>
    </row>
    <row r="868" spans="1:7" ht="17.100000000000001" customHeight="1">
      <c r="A868" s="11" t="s">
        <v>1685</v>
      </c>
      <c r="B868" s="11" t="s">
        <v>1684</v>
      </c>
      <c r="C868" s="11" t="s">
        <v>2190</v>
      </c>
      <c r="D868" s="11" t="s">
        <v>2223</v>
      </c>
      <c r="E868" s="11" t="s">
        <v>2220</v>
      </c>
      <c r="F868" s="11" t="s">
        <v>2227</v>
      </c>
      <c r="G868" s="11">
        <v>41</v>
      </c>
    </row>
    <row r="869" spans="1:7" ht="17.100000000000001" customHeight="1">
      <c r="A869" s="11" t="s">
        <v>1683</v>
      </c>
      <c r="B869" s="11" t="s">
        <v>1682</v>
      </c>
      <c r="C869" s="11" t="s">
        <v>2190</v>
      </c>
      <c r="D869" s="11" t="s">
        <v>2223</v>
      </c>
      <c r="E869" s="11" t="s">
        <v>2220</v>
      </c>
      <c r="F869" s="11" t="s">
        <v>2227</v>
      </c>
      <c r="G869" s="11">
        <v>41</v>
      </c>
    </row>
    <row r="870" spans="1:7" ht="17.100000000000001" customHeight="1">
      <c r="A870" s="11" t="s">
        <v>1681</v>
      </c>
      <c r="B870" s="11" t="s">
        <v>1680</v>
      </c>
      <c r="C870" s="11" t="s">
        <v>2190</v>
      </c>
      <c r="D870" s="11" t="s">
        <v>2223</v>
      </c>
      <c r="E870" s="11" t="s">
        <v>2220</v>
      </c>
      <c r="F870" s="11" t="s">
        <v>2227</v>
      </c>
      <c r="G870" s="11">
        <v>41</v>
      </c>
    </row>
    <row r="871" spans="1:7" ht="17.100000000000001" customHeight="1">
      <c r="A871" s="11" t="s">
        <v>1679</v>
      </c>
      <c r="B871" s="11" t="s">
        <v>1678</v>
      </c>
      <c r="C871" s="11" t="s">
        <v>2190</v>
      </c>
      <c r="D871" s="11" t="s">
        <v>2223</v>
      </c>
      <c r="E871" s="11" t="s">
        <v>2222</v>
      </c>
      <c r="F871" s="11" t="s">
        <v>2227</v>
      </c>
      <c r="G871" s="11">
        <v>41</v>
      </c>
    </row>
    <row r="872" spans="1:7" ht="17.100000000000001" customHeight="1">
      <c r="A872" s="11" t="s">
        <v>1677</v>
      </c>
      <c r="B872" s="11" t="s">
        <v>1676</v>
      </c>
      <c r="C872" s="11" t="s">
        <v>2190</v>
      </c>
      <c r="D872" s="11" t="s">
        <v>2219</v>
      </c>
      <c r="E872" s="11" t="s">
        <v>2220</v>
      </c>
      <c r="F872" s="11" t="s">
        <v>2227</v>
      </c>
      <c r="G872" s="11">
        <v>41</v>
      </c>
    </row>
    <row r="873" spans="1:7" ht="17.100000000000001" customHeight="1">
      <c r="A873" s="11" t="s">
        <v>1675</v>
      </c>
      <c r="B873" s="11" t="s">
        <v>1674</v>
      </c>
      <c r="C873" s="11" t="s">
        <v>2190</v>
      </c>
      <c r="D873" s="11" t="s">
        <v>2223</v>
      </c>
      <c r="E873" s="11" t="s">
        <v>2222</v>
      </c>
      <c r="F873" s="11" t="s">
        <v>2221</v>
      </c>
      <c r="G873" s="11">
        <v>41</v>
      </c>
    </row>
    <row r="874" spans="1:7" ht="17.100000000000001" customHeight="1">
      <c r="A874" s="11" t="s">
        <v>1673</v>
      </c>
      <c r="B874" s="11" t="s">
        <v>1672</v>
      </c>
      <c r="C874" s="11" t="s">
        <v>2190</v>
      </c>
      <c r="D874" s="11" t="s">
        <v>2223</v>
      </c>
      <c r="E874" s="11" t="s">
        <v>2222</v>
      </c>
      <c r="F874" s="11" t="s">
        <v>2227</v>
      </c>
      <c r="G874" s="11">
        <v>41</v>
      </c>
    </row>
    <row r="875" spans="1:7" ht="17.100000000000001" customHeight="1">
      <c r="A875" s="11" t="s">
        <v>1671</v>
      </c>
      <c r="B875" s="11" t="s">
        <v>1670</v>
      </c>
      <c r="C875" s="11" t="s">
        <v>2190</v>
      </c>
      <c r="D875" s="11" t="s">
        <v>2219</v>
      </c>
      <c r="E875" s="11" t="s">
        <v>2220</v>
      </c>
      <c r="F875" s="11" t="s">
        <v>2227</v>
      </c>
      <c r="G875" s="11">
        <v>41</v>
      </c>
    </row>
    <row r="876" spans="1:7" ht="17.100000000000001" customHeight="1">
      <c r="A876" s="11" t="s">
        <v>1669</v>
      </c>
      <c r="B876" s="11" t="s">
        <v>1668</v>
      </c>
      <c r="C876" s="11" t="s">
        <v>2190</v>
      </c>
      <c r="D876" s="11" t="s">
        <v>2219</v>
      </c>
      <c r="E876" s="11" t="s">
        <v>2220</v>
      </c>
      <c r="F876" s="11" t="s">
        <v>2227</v>
      </c>
      <c r="G876" s="11">
        <v>41</v>
      </c>
    </row>
    <row r="877" spans="1:7" ht="17.100000000000001" customHeight="1">
      <c r="A877" s="11" t="s">
        <v>1667</v>
      </c>
      <c r="B877" s="11" t="s">
        <v>1666</v>
      </c>
      <c r="C877" s="11" t="s">
        <v>2190</v>
      </c>
      <c r="D877" s="11" t="s">
        <v>2223</v>
      </c>
      <c r="E877" s="11" t="s">
        <v>2220</v>
      </c>
      <c r="F877" s="11" t="s">
        <v>2227</v>
      </c>
      <c r="G877" s="11">
        <v>41</v>
      </c>
    </row>
    <row r="878" spans="1:7" ht="17.100000000000001" customHeight="1">
      <c r="A878" s="11" t="s">
        <v>1665</v>
      </c>
      <c r="B878" s="11" t="s">
        <v>1664</v>
      </c>
      <c r="C878" s="11" t="s">
        <v>2190</v>
      </c>
      <c r="D878" s="11" t="s">
        <v>2219</v>
      </c>
      <c r="E878" s="11" t="s">
        <v>2220</v>
      </c>
      <c r="F878" s="11" t="s">
        <v>2227</v>
      </c>
      <c r="G878" s="11">
        <v>41</v>
      </c>
    </row>
    <row r="879" spans="1:7" ht="17.100000000000001" customHeight="1">
      <c r="A879" s="11" t="s">
        <v>1783</v>
      </c>
      <c r="B879" s="11" t="s">
        <v>1782</v>
      </c>
      <c r="C879" s="11" t="s">
        <v>2192</v>
      </c>
      <c r="D879" s="11" t="s">
        <v>2223</v>
      </c>
      <c r="E879" s="11" t="s">
        <v>2220</v>
      </c>
      <c r="F879" s="11" t="s">
        <v>2227</v>
      </c>
      <c r="G879" s="11">
        <v>41</v>
      </c>
    </row>
    <row r="880" spans="1:7" ht="17.100000000000001" customHeight="1">
      <c r="A880" s="11" t="s">
        <v>1781</v>
      </c>
      <c r="B880" s="11" t="s">
        <v>1780</v>
      </c>
      <c r="C880" s="11" t="s">
        <v>2192</v>
      </c>
      <c r="D880" s="11" t="s">
        <v>2219</v>
      </c>
      <c r="E880" s="11" t="s">
        <v>2222</v>
      </c>
      <c r="F880" s="11" t="s">
        <v>2227</v>
      </c>
      <c r="G880" s="11">
        <v>41</v>
      </c>
    </row>
    <row r="881" spans="1:7" ht="17.100000000000001" customHeight="1">
      <c r="A881" s="11" t="s">
        <v>1779</v>
      </c>
      <c r="B881" s="11" t="s">
        <v>1778</v>
      </c>
      <c r="C881" s="11" t="s">
        <v>2192</v>
      </c>
      <c r="D881" s="11" t="s">
        <v>2219</v>
      </c>
      <c r="E881" s="11" t="s">
        <v>2222</v>
      </c>
      <c r="F881" s="11" t="s">
        <v>2227</v>
      </c>
      <c r="G881" s="11">
        <v>41</v>
      </c>
    </row>
    <row r="882" spans="1:7" ht="17.100000000000001" customHeight="1">
      <c r="A882" s="11" t="s">
        <v>1777</v>
      </c>
      <c r="B882" s="11" t="s">
        <v>1776</v>
      </c>
      <c r="C882" s="11" t="s">
        <v>2192</v>
      </c>
      <c r="D882" s="11" t="s">
        <v>2219</v>
      </c>
      <c r="E882" s="11" t="s">
        <v>2220</v>
      </c>
      <c r="F882" s="11" t="s">
        <v>2227</v>
      </c>
      <c r="G882" s="11">
        <v>41</v>
      </c>
    </row>
    <row r="883" spans="1:7" ht="17.100000000000001" customHeight="1">
      <c r="A883" s="11" t="s">
        <v>1775</v>
      </c>
      <c r="B883" s="11" t="s">
        <v>1774</v>
      </c>
      <c r="C883" s="11" t="s">
        <v>2192</v>
      </c>
      <c r="D883" s="11" t="s">
        <v>2219</v>
      </c>
      <c r="E883" s="11" t="s">
        <v>2220</v>
      </c>
      <c r="F883" s="11" t="s">
        <v>2227</v>
      </c>
      <c r="G883" s="11">
        <v>41</v>
      </c>
    </row>
    <row r="884" spans="1:7" ht="17.100000000000001" customHeight="1">
      <c r="A884" s="11" t="s">
        <v>1773</v>
      </c>
      <c r="B884" s="11" t="s">
        <v>1772</v>
      </c>
      <c r="C884" s="11" t="s">
        <v>2192</v>
      </c>
      <c r="D884" s="11" t="s">
        <v>2219</v>
      </c>
      <c r="E884" s="11" t="s">
        <v>2220</v>
      </c>
      <c r="F884" s="11" t="s">
        <v>2227</v>
      </c>
      <c r="G884" s="11">
        <v>41</v>
      </c>
    </row>
    <row r="885" spans="1:7" ht="17.100000000000001" customHeight="1">
      <c r="A885" s="11" t="s">
        <v>1771</v>
      </c>
      <c r="B885" s="11" t="s">
        <v>1770</v>
      </c>
      <c r="C885" s="11" t="s">
        <v>2192</v>
      </c>
      <c r="D885" s="11" t="s">
        <v>2223</v>
      </c>
      <c r="E885" s="11" t="s">
        <v>2222</v>
      </c>
      <c r="F885" s="11" t="s">
        <v>2227</v>
      </c>
      <c r="G885" s="11">
        <v>41</v>
      </c>
    </row>
    <row r="886" spans="1:7" ht="17.100000000000001" customHeight="1">
      <c r="A886" s="11" t="s">
        <v>1769</v>
      </c>
      <c r="B886" s="11" t="s">
        <v>1768</v>
      </c>
      <c r="C886" s="11" t="s">
        <v>2192</v>
      </c>
      <c r="D886" s="11" t="s">
        <v>2219</v>
      </c>
      <c r="E886" s="11" t="s">
        <v>2220</v>
      </c>
      <c r="F886" s="11" t="s">
        <v>2227</v>
      </c>
      <c r="G886" s="11">
        <v>41</v>
      </c>
    </row>
    <row r="887" spans="1:7" ht="17.100000000000001" customHeight="1">
      <c r="A887" s="11" t="s">
        <v>1767</v>
      </c>
      <c r="B887" s="11" t="s">
        <v>1766</v>
      </c>
      <c r="C887" s="11" t="s">
        <v>2192</v>
      </c>
      <c r="D887" s="11" t="s">
        <v>2223</v>
      </c>
      <c r="E887" s="11" t="s">
        <v>2222</v>
      </c>
      <c r="F887" s="11" t="s">
        <v>2227</v>
      </c>
      <c r="G887" s="11">
        <v>41</v>
      </c>
    </row>
    <row r="888" spans="1:7" ht="17.100000000000001" customHeight="1">
      <c r="A888" s="11" t="s">
        <v>1765</v>
      </c>
      <c r="B888" s="11" t="s">
        <v>1764</v>
      </c>
      <c r="C888" s="11" t="s">
        <v>2192</v>
      </c>
      <c r="D888" s="11" t="s">
        <v>2223</v>
      </c>
      <c r="E888" s="11" t="s">
        <v>2220</v>
      </c>
      <c r="F888" s="11" t="s">
        <v>2227</v>
      </c>
      <c r="G888" s="11">
        <v>41</v>
      </c>
    </row>
    <row r="889" spans="1:7" ht="17.100000000000001" customHeight="1">
      <c r="A889" s="11" t="s">
        <v>1763</v>
      </c>
      <c r="B889" s="11" t="s">
        <v>1762</v>
      </c>
      <c r="C889" s="11" t="s">
        <v>2192</v>
      </c>
      <c r="D889" s="11" t="s">
        <v>2219</v>
      </c>
      <c r="E889" s="11" t="s">
        <v>2220</v>
      </c>
      <c r="F889" s="11" t="s">
        <v>2227</v>
      </c>
      <c r="G889" s="11">
        <v>41</v>
      </c>
    </row>
    <row r="890" spans="1:7" ht="17.100000000000001" customHeight="1">
      <c r="A890" s="11" t="s">
        <v>1761</v>
      </c>
      <c r="B890" s="11" t="s">
        <v>1760</v>
      </c>
      <c r="C890" s="11" t="s">
        <v>2192</v>
      </c>
      <c r="D890" s="11" t="s">
        <v>2223</v>
      </c>
      <c r="E890" s="11" t="s">
        <v>2220</v>
      </c>
      <c r="F890" s="11" t="s">
        <v>2227</v>
      </c>
      <c r="G890" s="11">
        <v>41</v>
      </c>
    </row>
    <row r="891" spans="1:7" ht="17.100000000000001" customHeight="1">
      <c r="A891" s="11" t="s">
        <v>1759</v>
      </c>
      <c r="B891" s="11" t="s">
        <v>1758</v>
      </c>
      <c r="C891" s="11" t="s">
        <v>2192</v>
      </c>
      <c r="D891" s="11" t="s">
        <v>2219</v>
      </c>
      <c r="E891" s="11" t="s">
        <v>2220</v>
      </c>
      <c r="F891" s="11" t="s">
        <v>2227</v>
      </c>
      <c r="G891" s="11">
        <v>41</v>
      </c>
    </row>
    <row r="892" spans="1:7" ht="17.100000000000001" customHeight="1">
      <c r="A892" s="11" t="s">
        <v>1757</v>
      </c>
      <c r="B892" s="11" t="s">
        <v>1756</v>
      </c>
      <c r="C892" s="11" t="s">
        <v>2192</v>
      </c>
      <c r="D892" s="11" t="s">
        <v>2219</v>
      </c>
      <c r="E892" s="11" t="s">
        <v>2222</v>
      </c>
      <c r="F892" s="11" t="s">
        <v>2227</v>
      </c>
      <c r="G892" s="11">
        <v>41</v>
      </c>
    </row>
    <row r="893" spans="1:7" ht="17.100000000000001" customHeight="1">
      <c r="A893" s="11" t="s">
        <v>1755</v>
      </c>
      <c r="B893" s="11" t="s">
        <v>1754</v>
      </c>
      <c r="C893" s="11" t="s">
        <v>2192</v>
      </c>
      <c r="D893" s="11" t="s">
        <v>2219</v>
      </c>
      <c r="E893" s="11" t="s">
        <v>2220</v>
      </c>
      <c r="F893" s="11" t="s">
        <v>2227</v>
      </c>
      <c r="G893" s="11">
        <v>41</v>
      </c>
    </row>
    <row r="894" spans="1:7" ht="17.100000000000001" customHeight="1">
      <c r="A894" s="11" t="s">
        <v>1753</v>
      </c>
      <c r="B894" s="11" t="s">
        <v>1752</v>
      </c>
      <c r="C894" s="11" t="s">
        <v>2192</v>
      </c>
      <c r="D894" s="11" t="s">
        <v>2219</v>
      </c>
      <c r="E894" s="11" t="s">
        <v>2220</v>
      </c>
      <c r="F894" s="11" t="s">
        <v>2227</v>
      </c>
      <c r="G894" s="11">
        <v>41</v>
      </c>
    </row>
    <row r="895" spans="1:7" ht="17.100000000000001" customHeight="1">
      <c r="A895" s="11" t="s">
        <v>1751</v>
      </c>
      <c r="B895" s="11" t="s">
        <v>1750</v>
      </c>
      <c r="C895" s="11" t="s">
        <v>2192</v>
      </c>
      <c r="D895" s="11" t="s">
        <v>2223</v>
      </c>
      <c r="E895" s="11" t="s">
        <v>2222</v>
      </c>
      <c r="F895" s="11" t="s">
        <v>2227</v>
      </c>
      <c r="G895" s="11">
        <v>41</v>
      </c>
    </row>
    <row r="896" spans="1:7" ht="17.100000000000001" customHeight="1">
      <c r="A896" s="11" t="s">
        <v>1749</v>
      </c>
      <c r="B896" s="11" t="s">
        <v>1748</v>
      </c>
      <c r="C896" s="11" t="s">
        <v>2192</v>
      </c>
      <c r="D896" s="11" t="s">
        <v>2219</v>
      </c>
      <c r="E896" s="11" t="s">
        <v>2220</v>
      </c>
      <c r="F896" s="11" t="s">
        <v>2227</v>
      </c>
      <c r="G896" s="11">
        <v>41</v>
      </c>
    </row>
    <row r="897" spans="1:7" ht="17.100000000000001" customHeight="1">
      <c r="A897" s="11" t="s">
        <v>1747</v>
      </c>
      <c r="B897" s="11" t="s">
        <v>1746</v>
      </c>
      <c r="C897" s="11" t="s">
        <v>2192</v>
      </c>
      <c r="D897" s="11" t="s">
        <v>2223</v>
      </c>
      <c r="E897" s="11" t="s">
        <v>2222</v>
      </c>
      <c r="F897" s="11" t="s">
        <v>2227</v>
      </c>
      <c r="G897" s="11">
        <v>41</v>
      </c>
    </row>
    <row r="898" spans="1:7" ht="17.100000000000001" customHeight="1">
      <c r="A898" s="11" t="s">
        <v>1745</v>
      </c>
      <c r="B898" s="11" t="s">
        <v>1744</v>
      </c>
      <c r="C898" s="11" t="s">
        <v>2192</v>
      </c>
      <c r="D898" s="11" t="s">
        <v>2223</v>
      </c>
      <c r="E898" s="11" t="s">
        <v>2222</v>
      </c>
      <c r="F898" s="11" t="s">
        <v>2227</v>
      </c>
      <c r="G898" s="11">
        <v>41</v>
      </c>
    </row>
    <row r="899" spans="1:7" ht="17.100000000000001" customHeight="1">
      <c r="A899" s="11" t="s">
        <v>1743</v>
      </c>
      <c r="B899" s="11" t="s">
        <v>1742</v>
      </c>
      <c r="C899" s="11" t="s">
        <v>2192</v>
      </c>
      <c r="D899" s="11" t="s">
        <v>2219</v>
      </c>
      <c r="E899" s="11" t="s">
        <v>2222</v>
      </c>
      <c r="F899" s="11" t="s">
        <v>2227</v>
      </c>
      <c r="G899" s="11">
        <v>41</v>
      </c>
    </row>
    <row r="900" spans="1:7" ht="17.100000000000001" customHeight="1">
      <c r="A900" s="11" t="s">
        <v>1741</v>
      </c>
      <c r="B900" s="11" t="s">
        <v>1740</v>
      </c>
      <c r="C900" s="11" t="s">
        <v>2192</v>
      </c>
      <c r="D900" s="11" t="s">
        <v>2219</v>
      </c>
      <c r="E900" s="11" t="s">
        <v>2220</v>
      </c>
      <c r="F900" s="11" t="s">
        <v>2227</v>
      </c>
      <c r="G900" s="11">
        <v>41</v>
      </c>
    </row>
    <row r="901" spans="1:7" ht="17.100000000000001" customHeight="1">
      <c r="A901" s="11" t="s">
        <v>1739</v>
      </c>
      <c r="B901" s="11" t="s">
        <v>1738</v>
      </c>
      <c r="C901" s="11" t="s">
        <v>2192</v>
      </c>
      <c r="D901" s="11" t="s">
        <v>2223</v>
      </c>
      <c r="E901" s="11" t="s">
        <v>2222</v>
      </c>
      <c r="F901" s="11" t="s">
        <v>2227</v>
      </c>
      <c r="G901" s="11">
        <v>41</v>
      </c>
    </row>
    <row r="902" spans="1:7" ht="17.100000000000001" customHeight="1">
      <c r="A902" s="11" t="s">
        <v>1737</v>
      </c>
      <c r="B902" s="11" t="s">
        <v>1736</v>
      </c>
      <c r="C902" s="11" t="s">
        <v>2192</v>
      </c>
      <c r="D902" s="11" t="s">
        <v>2219</v>
      </c>
      <c r="E902" s="11" t="s">
        <v>2222</v>
      </c>
      <c r="F902" s="11" t="s">
        <v>2227</v>
      </c>
      <c r="G902" s="11">
        <v>41</v>
      </c>
    </row>
    <row r="903" spans="1:7" ht="17.100000000000001" customHeight="1">
      <c r="A903" s="11" t="s">
        <v>1735</v>
      </c>
      <c r="B903" s="11" t="s">
        <v>1734</v>
      </c>
      <c r="C903" s="11" t="s">
        <v>2192</v>
      </c>
      <c r="D903" s="11" t="s">
        <v>2219</v>
      </c>
      <c r="E903" s="11" t="s">
        <v>2222</v>
      </c>
      <c r="F903" s="11" t="s">
        <v>2227</v>
      </c>
      <c r="G903" s="11">
        <v>41</v>
      </c>
    </row>
    <row r="904" spans="1:7" ht="17.100000000000001" customHeight="1">
      <c r="A904" s="11" t="s">
        <v>1733</v>
      </c>
      <c r="B904" s="11" t="s">
        <v>1732</v>
      </c>
      <c r="C904" s="11" t="s">
        <v>2192</v>
      </c>
      <c r="D904" s="11" t="s">
        <v>2219</v>
      </c>
      <c r="E904" s="11" t="s">
        <v>2222</v>
      </c>
      <c r="F904" s="11" t="s">
        <v>2227</v>
      </c>
      <c r="G904" s="11">
        <v>41</v>
      </c>
    </row>
    <row r="905" spans="1:7" ht="17.100000000000001" customHeight="1">
      <c r="A905" s="11" t="s">
        <v>1731</v>
      </c>
      <c r="B905" s="11" t="s">
        <v>1730</v>
      </c>
      <c r="C905" s="11" t="s">
        <v>2192</v>
      </c>
      <c r="D905" s="11" t="s">
        <v>2223</v>
      </c>
      <c r="E905" s="11" t="s">
        <v>2222</v>
      </c>
      <c r="F905" s="11" t="s">
        <v>2227</v>
      </c>
      <c r="G905" s="11">
        <v>41</v>
      </c>
    </row>
    <row r="906" spans="1:7" ht="17.100000000000001" customHeight="1">
      <c r="A906" s="11" t="s">
        <v>1729</v>
      </c>
      <c r="B906" s="11" t="s">
        <v>1728</v>
      </c>
      <c r="C906" s="11" t="s">
        <v>2192</v>
      </c>
      <c r="D906" s="11" t="s">
        <v>2219</v>
      </c>
      <c r="E906" s="11" t="s">
        <v>2220</v>
      </c>
      <c r="F906" s="11" t="s">
        <v>2227</v>
      </c>
      <c r="G906" s="11">
        <v>41</v>
      </c>
    </row>
    <row r="907" spans="1:7" ht="17.100000000000001" customHeight="1">
      <c r="A907" s="11" t="s">
        <v>1727</v>
      </c>
      <c r="B907" s="11" t="s">
        <v>1726</v>
      </c>
      <c r="C907" s="11" t="s">
        <v>2192</v>
      </c>
      <c r="D907" s="11" t="s">
        <v>2219</v>
      </c>
      <c r="E907" s="11" t="s">
        <v>2222</v>
      </c>
      <c r="F907" s="11" t="s">
        <v>2227</v>
      </c>
      <c r="G907" s="11">
        <v>41</v>
      </c>
    </row>
    <row r="908" spans="1:7" ht="17.100000000000001" customHeight="1">
      <c r="A908" s="11" t="s">
        <v>1725</v>
      </c>
      <c r="B908" s="11" t="s">
        <v>1724</v>
      </c>
      <c r="C908" s="11" t="s">
        <v>2192</v>
      </c>
      <c r="D908" s="11" t="s">
        <v>2219</v>
      </c>
      <c r="E908" s="11" t="s">
        <v>2220</v>
      </c>
      <c r="F908" s="11" t="s">
        <v>2227</v>
      </c>
      <c r="G908" s="11">
        <v>41</v>
      </c>
    </row>
    <row r="909" spans="1:7" ht="17.100000000000001" customHeight="1">
      <c r="A909" s="11" t="s">
        <v>1723</v>
      </c>
      <c r="B909" s="11" t="s">
        <v>1722</v>
      </c>
      <c r="C909" s="11" t="s">
        <v>2192</v>
      </c>
      <c r="D909" s="11" t="s">
        <v>2219</v>
      </c>
      <c r="E909" s="11" t="s">
        <v>2220</v>
      </c>
      <c r="F909" s="11" t="s">
        <v>2227</v>
      </c>
      <c r="G909" s="11">
        <v>41</v>
      </c>
    </row>
    <row r="910" spans="1:7" ht="17.100000000000001" customHeight="1">
      <c r="A910" s="11" t="s">
        <v>1721</v>
      </c>
      <c r="B910" s="11" t="s">
        <v>1720</v>
      </c>
      <c r="C910" s="11" t="s">
        <v>2192</v>
      </c>
      <c r="D910" s="11" t="s">
        <v>2223</v>
      </c>
      <c r="E910" s="11" t="s">
        <v>2220</v>
      </c>
      <c r="F910" s="11" t="s">
        <v>2227</v>
      </c>
      <c r="G910" s="11">
        <v>41</v>
      </c>
    </row>
    <row r="911" spans="1:7" ht="17.100000000000001" customHeight="1">
      <c r="A911" s="11" t="s">
        <v>1719</v>
      </c>
      <c r="B911" s="11" t="s">
        <v>1718</v>
      </c>
      <c r="C911" s="11" t="s">
        <v>2192</v>
      </c>
      <c r="D911" s="11" t="s">
        <v>2223</v>
      </c>
      <c r="E911" s="11" t="s">
        <v>2220</v>
      </c>
      <c r="F911" s="11" t="s">
        <v>2227</v>
      </c>
      <c r="G911" s="11">
        <v>41</v>
      </c>
    </row>
    <row r="912" spans="1:7" ht="17.100000000000001" customHeight="1">
      <c r="A912" s="11" t="s">
        <v>172</v>
      </c>
      <c r="B912" s="11" t="s">
        <v>173</v>
      </c>
      <c r="C912" s="11" t="s">
        <v>2167</v>
      </c>
      <c r="D912" s="11" t="s">
        <v>2219</v>
      </c>
      <c r="E912" s="11" t="s">
        <v>2220</v>
      </c>
      <c r="F912" s="11" t="s">
        <v>2224</v>
      </c>
      <c r="G912" s="11">
        <v>41</v>
      </c>
    </row>
    <row r="913" spans="1:7" ht="17.100000000000001" customHeight="1">
      <c r="A913" s="11" t="s">
        <v>174</v>
      </c>
      <c r="B913" s="11" t="s">
        <v>175</v>
      </c>
      <c r="C913" s="11" t="s">
        <v>2167</v>
      </c>
      <c r="D913" s="11" t="s">
        <v>2223</v>
      </c>
      <c r="E913" s="11" t="s">
        <v>2222</v>
      </c>
      <c r="F913" s="11" t="s">
        <v>2224</v>
      </c>
      <c r="G913" s="11">
        <v>41</v>
      </c>
    </row>
    <row r="914" spans="1:7" ht="17.100000000000001" customHeight="1">
      <c r="A914" s="11" t="s">
        <v>176</v>
      </c>
      <c r="B914" s="11" t="s">
        <v>177</v>
      </c>
      <c r="C914" s="11" t="s">
        <v>2167</v>
      </c>
      <c r="D914" s="11" t="s">
        <v>2223</v>
      </c>
      <c r="E914" s="11" t="s">
        <v>2222</v>
      </c>
      <c r="F914" s="11" t="s">
        <v>2224</v>
      </c>
      <c r="G914" s="11">
        <v>31</v>
      </c>
    </row>
    <row r="915" spans="1:7" ht="17.100000000000001" customHeight="1">
      <c r="A915" s="11" t="s">
        <v>178</v>
      </c>
      <c r="B915" s="11" t="s">
        <v>179</v>
      </c>
      <c r="C915" s="11" t="s">
        <v>2167</v>
      </c>
      <c r="D915" s="11" t="s">
        <v>2223</v>
      </c>
      <c r="E915" s="11" t="s">
        <v>2220</v>
      </c>
      <c r="F915" s="11" t="s">
        <v>2224</v>
      </c>
      <c r="G915" s="11">
        <v>41</v>
      </c>
    </row>
    <row r="916" spans="1:7" ht="17.100000000000001" customHeight="1">
      <c r="A916" s="11" t="s">
        <v>180</v>
      </c>
      <c r="B916" s="11" t="s">
        <v>181</v>
      </c>
      <c r="C916" s="11" t="s">
        <v>2167</v>
      </c>
      <c r="D916" s="11" t="s">
        <v>2223</v>
      </c>
      <c r="E916" s="11" t="s">
        <v>2222</v>
      </c>
      <c r="F916" s="11" t="s">
        <v>2224</v>
      </c>
      <c r="G916" s="11">
        <v>31</v>
      </c>
    </row>
    <row r="917" spans="1:7" ht="17.100000000000001" customHeight="1">
      <c r="A917" s="11" t="s">
        <v>182</v>
      </c>
      <c r="B917" s="11" t="s">
        <v>183</v>
      </c>
      <c r="C917" s="11" t="s">
        <v>2167</v>
      </c>
      <c r="D917" s="11" t="s">
        <v>2223</v>
      </c>
      <c r="E917" s="11" t="s">
        <v>2222</v>
      </c>
      <c r="F917" s="11" t="s">
        <v>2224</v>
      </c>
      <c r="G917" s="11">
        <v>41</v>
      </c>
    </row>
    <row r="918" spans="1:7" ht="17.100000000000001" customHeight="1">
      <c r="A918" s="11" t="s">
        <v>184</v>
      </c>
      <c r="B918" s="11" t="s">
        <v>185</v>
      </c>
      <c r="C918" s="11" t="s">
        <v>2167</v>
      </c>
      <c r="D918" s="11" t="s">
        <v>2223</v>
      </c>
      <c r="E918" s="11" t="s">
        <v>2220</v>
      </c>
      <c r="F918" s="11" t="s">
        <v>2224</v>
      </c>
      <c r="G918" s="11">
        <v>31</v>
      </c>
    </row>
    <row r="919" spans="1:7" ht="17.100000000000001" customHeight="1">
      <c r="A919" s="11" t="s">
        <v>186</v>
      </c>
      <c r="B919" s="11" t="s">
        <v>187</v>
      </c>
      <c r="C919" s="11" t="s">
        <v>2167</v>
      </c>
      <c r="D919" s="11" t="s">
        <v>2219</v>
      </c>
      <c r="E919" s="11" t="s">
        <v>2222</v>
      </c>
      <c r="F919" s="11" t="s">
        <v>2224</v>
      </c>
      <c r="G919" s="11">
        <v>41</v>
      </c>
    </row>
    <row r="920" spans="1:7" ht="17.100000000000001" customHeight="1">
      <c r="A920" s="11" t="s">
        <v>188</v>
      </c>
      <c r="B920" s="11" t="s">
        <v>189</v>
      </c>
      <c r="C920" s="11" t="s">
        <v>2167</v>
      </c>
      <c r="D920" s="11" t="s">
        <v>2223</v>
      </c>
      <c r="E920" s="11" t="s">
        <v>2222</v>
      </c>
      <c r="F920" s="11" t="s">
        <v>2224</v>
      </c>
      <c r="G920" s="11">
        <v>31</v>
      </c>
    </row>
    <row r="921" spans="1:7" ht="17.100000000000001" customHeight="1">
      <c r="A921" s="11" t="s">
        <v>190</v>
      </c>
      <c r="B921" s="11" t="s">
        <v>191</v>
      </c>
      <c r="C921" s="11" t="s">
        <v>2167</v>
      </c>
      <c r="D921" s="11" t="s">
        <v>2223</v>
      </c>
      <c r="E921" s="11" t="s">
        <v>2220</v>
      </c>
      <c r="F921" s="11" t="s">
        <v>2224</v>
      </c>
      <c r="G921" s="11">
        <v>31</v>
      </c>
    </row>
    <row r="922" spans="1:7" ht="17.100000000000001" customHeight="1">
      <c r="A922" s="11" t="s">
        <v>192</v>
      </c>
      <c r="B922" s="11" t="s">
        <v>193</v>
      </c>
      <c r="C922" s="11" t="s">
        <v>2167</v>
      </c>
      <c r="D922" s="11" t="s">
        <v>2219</v>
      </c>
      <c r="E922" s="11" t="s">
        <v>2222</v>
      </c>
      <c r="F922" s="11" t="s">
        <v>2224</v>
      </c>
      <c r="G922" s="11">
        <v>41</v>
      </c>
    </row>
    <row r="923" spans="1:7" ht="17.100000000000001" customHeight="1">
      <c r="A923" s="11" t="s">
        <v>194</v>
      </c>
      <c r="B923" s="11" t="s">
        <v>195</v>
      </c>
      <c r="C923" s="11" t="s">
        <v>2167</v>
      </c>
      <c r="D923" s="11" t="s">
        <v>2219</v>
      </c>
      <c r="E923" s="11" t="s">
        <v>2220</v>
      </c>
      <c r="F923" s="11" t="s">
        <v>2224</v>
      </c>
      <c r="G923" s="11">
        <v>41</v>
      </c>
    </row>
    <row r="924" spans="1:7" ht="17.100000000000001" customHeight="1">
      <c r="A924" s="11" t="s">
        <v>196</v>
      </c>
      <c r="B924" s="11" t="s">
        <v>197</v>
      </c>
      <c r="C924" s="11" t="s">
        <v>2167</v>
      </c>
      <c r="D924" s="11" t="s">
        <v>2223</v>
      </c>
      <c r="E924" s="11" t="s">
        <v>2220</v>
      </c>
      <c r="F924" s="11" t="s">
        <v>2224</v>
      </c>
      <c r="G924" s="11">
        <v>41</v>
      </c>
    </row>
    <row r="925" spans="1:7" ht="17.100000000000001" customHeight="1">
      <c r="A925" s="11" t="s">
        <v>198</v>
      </c>
      <c r="B925" s="11" t="s">
        <v>199</v>
      </c>
      <c r="C925" s="11" t="s">
        <v>2167</v>
      </c>
      <c r="D925" s="11" t="s">
        <v>2223</v>
      </c>
      <c r="E925" s="11" t="s">
        <v>2220</v>
      </c>
      <c r="F925" s="11" t="s">
        <v>2224</v>
      </c>
      <c r="G925" s="11">
        <v>41</v>
      </c>
    </row>
    <row r="926" spans="1:7" ht="17.100000000000001" customHeight="1">
      <c r="A926" s="11" t="s">
        <v>200</v>
      </c>
      <c r="B926" s="11" t="s">
        <v>201</v>
      </c>
      <c r="C926" s="11" t="s">
        <v>2167</v>
      </c>
      <c r="D926" s="11" t="s">
        <v>2219</v>
      </c>
      <c r="E926" s="11" t="s">
        <v>2222</v>
      </c>
      <c r="F926" s="11" t="s">
        <v>2224</v>
      </c>
      <c r="G926" s="11">
        <v>41</v>
      </c>
    </row>
    <row r="927" spans="1:7" ht="17.100000000000001" customHeight="1">
      <c r="A927" s="11" t="s">
        <v>202</v>
      </c>
      <c r="B927" s="11" t="s">
        <v>203</v>
      </c>
      <c r="C927" s="11" t="s">
        <v>2167</v>
      </c>
      <c r="D927" s="11" t="s">
        <v>2223</v>
      </c>
      <c r="E927" s="11" t="s">
        <v>2220</v>
      </c>
      <c r="F927" s="11" t="s">
        <v>2224</v>
      </c>
      <c r="G927" s="11">
        <v>41</v>
      </c>
    </row>
    <row r="928" spans="1:7" ht="17.100000000000001" customHeight="1">
      <c r="A928" s="11" t="s">
        <v>204</v>
      </c>
      <c r="B928" s="11" t="s">
        <v>205</v>
      </c>
      <c r="C928" s="11" t="s">
        <v>2167</v>
      </c>
      <c r="D928" s="11" t="s">
        <v>2219</v>
      </c>
      <c r="E928" s="11" t="s">
        <v>2222</v>
      </c>
      <c r="F928" s="11" t="s">
        <v>2224</v>
      </c>
      <c r="G928" s="11">
        <v>41</v>
      </c>
    </row>
    <row r="929" spans="1:7" ht="17.100000000000001" customHeight="1">
      <c r="A929" s="11" t="s">
        <v>206</v>
      </c>
      <c r="B929" s="11" t="s">
        <v>207</v>
      </c>
      <c r="C929" s="11" t="s">
        <v>2167</v>
      </c>
      <c r="D929" s="11" t="s">
        <v>2223</v>
      </c>
      <c r="E929" s="11" t="s">
        <v>2222</v>
      </c>
      <c r="F929" s="11" t="s">
        <v>2224</v>
      </c>
      <c r="G929" s="11">
        <v>41</v>
      </c>
    </row>
    <row r="930" spans="1:7" ht="17.100000000000001" customHeight="1">
      <c r="A930" s="11" t="s">
        <v>208</v>
      </c>
      <c r="B930" s="11" t="s">
        <v>209</v>
      </c>
      <c r="C930" s="11" t="s">
        <v>2167</v>
      </c>
      <c r="D930" s="11" t="s">
        <v>2223</v>
      </c>
      <c r="E930" s="11" t="s">
        <v>2222</v>
      </c>
      <c r="F930" s="11" t="s">
        <v>2224</v>
      </c>
      <c r="G930" s="11">
        <v>31</v>
      </c>
    </row>
    <row r="931" spans="1:7" ht="17.100000000000001" customHeight="1">
      <c r="A931" s="11" t="s">
        <v>210</v>
      </c>
      <c r="B931" s="11" t="s">
        <v>211</v>
      </c>
      <c r="C931" s="11" t="s">
        <v>2167</v>
      </c>
      <c r="D931" s="11" t="s">
        <v>2223</v>
      </c>
      <c r="E931" s="11" t="s">
        <v>2220</v>
      </c>
      <c r="F931" s="11" t="s">
        <v>2224</v>
      </c>
      <c r="G931" s="11">
        <v>31</v>
      </c>
    </row>
    <row r="932" spans="1:7" ht="17.100000000000001" customHeight="1">
      <c r="A932" s="11" t="s">
        <v>212</v>
      </c>
      <c r="B932" s="11" t="s">
        <v>213</v>
      </c>
      <c r="C932" s="11" t="s">
        <v>2167</v>
      </c>
      <c r="D932" s="11" t="s">
        <v>2223</v>
      </c>
      <c r="E932" s="11" t="s">
        <v>2220</v>
      </c>
      <c r="F932" s="11" t="s">
        <v>2224</v>
      </c>
      <c r="G932" s="11">
        <v>31</v>
      </c>
    </row>
    <row r="933" spans="1:7" ht="17.100000000000001" customHeight="1">
      <c r="A933" s="11" t="s">
        <v>214</v>
      </c>
      <c r="B933" s="11" t="s">
        <v>215</v>
      </c>
      <c r="C933" s="11" t="s">
        <v>2167</v>
      </c>
      <c r="D933" s="11" t="s">
        <v>2219</v>
      </c>
      <c r="E933" s="11" t="s">
        <v>2220</v>
      </c>
      <c r="F933" s="11" t="s">
        <v>2224</v>
      </c>
      <c r="G933" s="11">
        <v>41</v>
      </c>
    </row>
    <row r="934" spans="1:7" ht="17.100000000000001" customHeight="1">
      <c r="A934" s="11" t="s">
        <v>216</v>
      </c>
      <c r="B934" s="11" t="s">
        <v>217</v>
      </c>
      <c r="C934" s="11" t="s">
        <v>2167</v>
      </c>
      <c r="D934" s="11" t="s">
        <v>2223</v>
      </c>
      <c r="E934" s="11" t="s">
        <v>2220</v>
      </c>
      <c r="F934" s="11" t="s">
        <v>2224</v>
      </c>
      <c r="G934" s="11">
        <v>41</v>
      </c>
    </row>
    <row r="935" spans="1:7" ht="17.100000000000001" customHeight="1">
      <c r="A935" s="11" t="s">
        <v>218</v>
      </c>
      <c r="B935" s="11" t="s">
        <v>219</v>
      </c>
      <c r="C935" s="11" t="s">
        <v>2167</v>
      </c>
      <c r="D935" s="11" t="s">
        <v>2219</v>
      </c>
      <c r="E935" s="11" t="s">
        <v>2220</v>
      </c>
      <c r="F935" s="11" t="s">
        <v>2224</v>
      </c>
      <c r="G935" s="11">
        <v>41</v>
      </c>
    </row>
    <row r="936" spans="1:7" ht="17.100000000000001" customHeight="1">
      <c r="A936" s="11" t="s">
        <v>220</v>
      </c>
      <c r="B936" s="11" t="s">
        <v>221</v>
      </c>
      <c r="C936" s="11" t="s">
        <v>2167</v>
      </c>
      <c r="D936" s="11" t="s">
        <v>2223</v>
      </c>
      <c r="E936" s="11" t="s">
        <v>2220</v>
      </c>
      <c r="F936" s="11" t="s">
        <v>2224</v>
      </c>
      <c r="G936" s="11">
        <v>41</v>
      </c>
    </row>
    <row r="937" spans="1:7" ht="17.100000000000001" customHeight="1">
      <c r="A937" s="11" t="s">
        <v>222</v>
      </c>
      <c r="B937" s="11" t="s">
        <v>223</v>
      </c>
      <c r="C937" s="11" t="s">
        <v>2167</v>
      </c>
      <c r="D937" s="11" t="s">
        <v>2223</v>
      </c>
      <c r="E937" s="11" t="s">
        <v>2220</v>
      </c>
      <c r="F937" s="11" t="s">
        <v>2224</v>
      </c>
      <c r="G937" s="11">
        <v>41</v>
      </c>
    </row>
    <row r="938" spans="1:7" ht="17.100000000000001" customHeight="1">
      <c r="A938" s="11" t="s">
        <v>224</v>
      </c>
      <c r="B938" s="11" t="s">
        <v>225</v>
      </c>
      <c r="C938" s="11" t="s">
        <v>2167</v>
      </c>
      <c r="D938" s="11" t="s">
        <v>2223</v>
      </c>
      <c r="E938" s="11" t="s">
        <v>2220</v>
      </c>
      <c r="F938" s="11" t="s">
        <v>2224</v>
      </c>
      <c r="G938" s="11">
        <v>31</v>
      </c>
    </row>
    <row r="939" spans="1:7" ht="17.100000000000001" customHeight="1">
      <c r="A939" s="11" t="s">
        <v>226</v>
      </c>
      <c r="B939" s="11" t="s">
        <v>227</v>
      </c>
      <c r="C939" s="11" t="s">
        <v>2167</v>
      </c>
      <c r="D939" s="11" t="s">
        <v>2219</v>
      </c>
      <c r="E939" s="11" t="s">
        <v>2220</v>
      </c>
      <c r="F939" s="11" t="s">
        <v>2224</v>
      </c>
      <c r="G939" s="11">
        <v>31</v>
      </c>
    </row>
    <row r="940" spans="1:7" ht="17.100000000000001" customHeight="1">
      <c r="A940" s="11" t="s">
        <v>2391</v>
      </c>
      <c r="B940" s="11" t="s">
        <v>2299</v>
      </c>
      <c r="C940" s="11" t="s">
        <v>2167</v>
      </c>
      <c r="D940" s="11" t="s">
        <v>2219</v>
      </c>
      <c r="E940" s="11" t="s">
        <v>2222</v>
      </c>
      <c r="F940" s="11" t="s">
        <v>2224</v>
      </c>
      <c r="G940" s="11">
        <v>41</v>
      </c>
    </row>
    <row r="941" spans="1:7" ht="17.100000000000001" customHeight="1">
      <c r="A941" s="11" t="s">
        <v>228</v>
      </c>
      <c r="B941" s="11" t="s">
        <v>229</v>
      </c>
      <c r="C941" s="11" t="s">
        <v>2167</v>
      </c>
      <c r="D941" s="11" t="s">
        <v>2223</v>
      </c>
      <c r="E941" s="11" t="s">
        <v>2222</v>
      </c>
      <c r="F941" s="11" t="s">
        <v>2224</v>
      </c>
      <c r="G941" s="11">
        <v>31</v>
      </c>
    </row>
    <row r="942" spans="1:7" ht="17.100000000000001" customHeight="1">
      <c r="A942" s="11" t="s">
        <v>284</v>
      </c>
      <c r="B942" s="11" t="s">
        <v>283</v>
      </c>
      <c r="C942" s="11" t="s">
        <v>2170</v>
      </c>
      <c r="D942" s="11" t="s">
        <v>2223</v>
      </c>
      <c r="E942" s="11" t="s">
        <v>2220</v>
      </c>
      <c r="F942" s="11" t="s">
        <v>2224</v>
      </c>
      <c r="G942" s="11">
        <v>41</v>
      </c>
    </row>
    <row r="943" spans="1:7" ht="17.100000000000001" customHeight="1">
      <c r="A943" s="11" t="s">
        <v>282</v>
      </c>
      <c r="B943" s="11" t="s">
        <v>281</v>
      </c>
      <c r="C943" s="11" t="s">
        <v>2170</v>
      </c>
      <c r="D943" s="11" t="s">
        <v>2223</v>
      </c>
      <c r="E943" s="11" t="s">
        <v>2220</v>
      </c>
      <c r="F943" s="11" t="s">
        <v>2224</v>
      </c>
      <c r="G943" s="11">
        <v>41</v>
      </c>
    </row>
    <row r="944" spans="1:7" ht="17.100000000000001" customHeight="1">
      <c r="A944" s="11" t="s">
        <v>280</v>
      </c>
      <c r="B944" s="11" t="s">
        <v>279</v>
      </c>
      <c r="C944" s="11" t="s">
        <v>2170</v>
      </c>
      <c r="D944" s="11" t="s">
        <v>2223</v>
      </c>
      <c r="E944" s="11" t="s">
        <v>2220</v>
      </c>
      <c r="F944" s="11" t="s">
        <v>2224</v>
      </c>
      <c r="G944" s="11">
        <v>41</v>
      </c>
    </row>
    <row r="945" spans="1:7" ht="17.100000000000001" customHeight="1">
      <c r="A945" s="11" t="s">
        <v>278</v>
      </c>
      <c r="B945" s="11" t="s">
        <v>277</v>
      </c>
      <c r="C945" s="11" t="s">
        <v>2170</v>
      </c>
      <c r="D945" s="11" t="s">
        <v>2223</v>
      </c>
      <c r="E945" s="11" t="s">
        <v>2220</v>
      </c>
      <c r="F945" s="11" t="s">
        <v>2224</v>
      </c>
      <c r="G945" s="11">
        <v>41</v>
      </c>
    </row>
    <row r="946" spans="1:7" ht="17.100000000000001" customHeight="1">
      <c r="A946" s="11" t="s">
        <v>2392</v>
      </c>
      <c r="B946" s="11" t="s">
        <v>276</v>
      </c>
      <c r="C946" s="11" t="s">
        <v>2170</v>
      </c>
      <c r="D946" s="11" t="s">
        <v>2219</v>
      </c>
      <c r="E946" s="11" t="s">
        <v>2220</v>
      </c>
      <c r="F946" s="11" t="s">
        <v>2224</v>
      </c>
      <c r="G946" s="11">
        <v>41</v>
      </c>
    </row>
    <row r="947" spans="1:7" ht="17.100000000000001" customHeight="1">
      <c r="A947" s="11" t="s">
        <v>275</v>
      </c>
      <c r="B947" s="11" t="s">
        <v>274</v>
      </c>
      <c r="C947" s="11" t="s">
        <v>2170</v>
      </c>
      <c r="D947" s="11" t="s">
        <v>2223</v>
      </c>
      <c r="E947" s="11" t="s">
        <v>2220</v>
      </c>
      <c r="F947" s="11" t="s">
        <v>2224</v>
      </c>
      <c r="G947" s="11">
        <v>41</v>
      </c>
    </row>
    <row r="948" spans="1:7" ht="17.100000000000001" customHeight="1">
      <c r="A948" s="11" t="s">
        <v>273</v>
      </c>
      <c r="B948" s="11" t="s">
        <v>272</v>
      </c>
      <c r="C948" s="11" t="s">
        <v>2170</v>
      </c>
      <c r="D948" s="11" t="s">
        <v>2223</v>
      </c>
      <c r="E948" s="11" t="s">
        <v>2222</v>
      </c>
      <c r="F948" s="11" t="s">
        <v>2224</v>
      </c>
      <c r="G948" s="11">
        <v>41</v>
      </c>
    </row>
    <row r="949" spans="1:7" ht="17.100000000000001" customHeight="1">
      <c r="A949" s="11" t="s">
        <v>2393</v>
      </c>
      <c r="B949" s="11" t="s">
        <v>2300</v>
      </c>
      <c r="C949" s="11" t="s">
        <v>2170</v>
      </c>
      <c r="D949" s="11" t="s">
        <v>2219</v>
      </c>
      <c r="E949" s="11" t="s">
        <v>2220</v>
      </c>
      <c r="F949" s="11" t="s">
        <v>2224</v>
      </c>
      <c r="G949" s="11">
        <v>41</v>
      </c>
    </row>
    <row r="950" spans="1:7" ht="17.100000000000001" customHeight="1">
      <c r="A950" s="11" t="s">
        <v>271</v>
      </c>
      <c r="B950" s="11" t="s">
        <v>270</v>
      </c>
      <c r="C950" s="11" t="s">
        <v>2170</v>
      </c>
      <c r="D950" s="11" t="s">
        <v>2223</v>
      </c>
      <c r="E950" s="11" t="s">
        <v>2222</v>
      </c>
      <c r="F950" s="11" t="s">
        <v>2224</v>
      </c>
      <c r="G950" s="11">
        <v>31</v>
      </c>
    </row>
    <row r="951" spans="1:7" ht="17.100000000000001" customHeight="1">
      <c r="A951" s="11" t="s">
        <v>269</v>
      </c>
      <c r="B951" s="11" t="s">
        <v>268</v>
      </c>
      <c r="C951" s="11" t="s">
        <v>2170</v>
      </c>
      <c r="D951" s="11" t="s">
        <v>2223</v>
      </c>
      <c r="E951" s="11" t="s">
        <v>2220</v>
      </c>
      <c r="F951" s="11" t="s">
        <v>2224</v>
      </c>
      <c r="G951" s="11">
        <v>41</v>
      </c>
    </row>
    <row r="952" spans="1:7" ht="17.100000000000001" customHeight="1">
      <c r="A952" s="11" t="s">
        <v>267</v>
      </c>
      <c r="B952" s="11" t="s">
        <v>266</v>
      </c>
      <c r="C952" s="11" t="s">
        <v>2170</v>
      </c>
      <c r="D952" s="11" t="s">
        <v>2223</v>
      </c>
      <c r="E952" s="11" t="s">
        <v>2222</v>
      </c>
      <c r="F952" s="11" t="s">
        <v>2224</v>
      </c>
      <c r="G952" s="11">
        <v>31</v>
      </c>
    </row>
    <row r="953" spans="1:7" ht="17.100000000000001" customHeight="1">
      <c r="A953" s="11" t="s">
        <v>265</v>
      </c>
      <c r="B953" s="11" t="s">
        <v>264</v>
      </c>
      <c r="C953" s="11" t="s">
        <v>2170</v>
      </c>
      <c r="D953" s="11" t="s">
        <v>2223</v>
      </c>
      <c r="E953" s="11" t="s">
        <v>2220</v>
      </c>
      <c r="F953" s="11" t="s">
        <v>2224</v>
      </c>
      <c r="G953" s="11">
        <v>41</v>
      </c>
    </row>
    <row r="954" spans="1:7" ht="17.100000000000001" customHeight="1">
      <c r="A954" s="11" t="s">
        <v>263</v>
      </c>
      <c r="B954" s="11" t="s">
        <v>262</v>
      </c>
      <c r="C954" s="11" t="s">
        <v>2170</v>
      </c>
      <c r="D954" s="11" t="s">
        <v>2223</v>
      </c>
      <c r="E954" s="11" t="s">
        <v>2220</v>
      </c>
      <c r="F954" s="11" t="s">
        <v>2224</v>
      </c>
      <c r="G954" s="11">
        <v>41</v>
      </c>
    </row>
    <row r="955" spans="1:7" ht="17.100000000000001" customHeight="1">
      <c r="A955" s="11" t="s">
        <v>261</v>
      </c>
      <c r="B955" s="11" t="s">
        <v>260</v>
      </c>
      <c r="C955" s="11" t="s">
        <v>2170</v>
      </c>
      <c r="D955" s="11" t="s">
        <v>2219</v>
      </c>
      <c r="E955" s="11" t="s">
        <v>2220</v>
      </c>
      <c r="F955" s="11" t="s">
        <v>2224</v>
      </c>
      <c r="G955" s="11">
        <v>41</v>
      </c>
    </row>
    <row r="956" spans="1:7" ht="17.100000000000001" customHeight="1">
      <c r="A956" s="11" t="s">
        <v>259</v>
      </c>
      <c r="B956" s="11" t="s">
        <v>258</v>
      </c>
      <c r="C956" s="11" t="s">
        <v>2170</v>
      </c>
      <c r="D956" s="11" t="s">
        <v>2219</v>
      </c>
      <c r="E956" s="11" t="s">
        <v>2220</v>
      </c>
      <c r="F956" s="11" t="s">
        <v>2224</v>
      </c>
      <c r="G956" s="11">
        <v>41</v>
      </c>
    </row>
    <row r="957" spans="1:7" ht="17.100000000000001" customHeight="1">
      <c r="A957" s="11" t="s">
        <v>257</v>
      </c>
      <c r="B957" s="11" t="s">
        <v>256</v>
      </c>
      <c r="C957" s="11" t="s">
        <v>2170</v>
      </c>
      <c r="D957" s="11" t="s">
        <v>2223</v>
      </c>
      <c r="E957" s="11" t="s">
        <v>2222</v>
      </c>
      <c r="F957" s="11" t="s">
        <v>2224</v>
      </c>
      <c r="G957" s="11">
        <v>31</v>
      </c>
    </row>
    <row r="958" spans="1:7" ht="17.100000000000001" customHeight="1">
      <c r="A958" s="11" t="s">
        <v>255</v>
      </c>
      <c r="B958" s="11" t="s">
        <v>254</v>
      </c>
      <c r="C958" s="11" t="s">
        <v>2170</v>
      </c>
      <c r="D958" s="11" t="s">
        <v>2223</v>
      </c>
      <c r="E958" s="11" t="s">
        <v>2222</v>
      </c>
      <c r="F958" s="11" t="s">
        <v>2224</v>
      </c>
      <c r="G958" s="11">
        <v>31</v>
      </c>
    </row>
    <row r="959" spans="1:7" ht="17.100000000000001" customHeight="1">
      <c r="A959" s="11" t="s">
        <v>253</v>
      </c>
      <c r="B959" s="11" t="s">
        <v>252</v>
      </c>
      <c r="C959" s="11" t="s">
        <v>2170</v>
      </c>
      <c r="D959" s="11" t="s">
        <v>2219</v>
      </c>
      <c r="E959" s="11" t="s">
        <v>2220</v>
      </c>
      <c r="F959" s="11" t="s">
        <v>2224</v>
      </c>
      <c r="G959" s="11">
        <v>31</v>
      </c>
    </row>
    <row r="960" spans="1:7" ht="17.100000000000001" customHeight="1">
      <c r="A960" s="11" t="s">
        <v>251</v>
      </c>
      <c r="B960" s="11" t="s">
        <v>250</v>
      </c>
      <c r="C960" s="11" t="s">
        <v>2170</v>
      </c>
      <c r="D960" s="11" t="s">
        <v>2223</v>
      </c>
      <c r="E960" s="11" t="s">
        <v>2220</v>
      </c>
      <c r="F960" s="11" t="s">
        <v>2224</v>
      </c>
      <c r="G960" s="11">
        <v>31</v>
      </c>
    </row>
    <row r="961" spans="1:7" ht="17.100000000000001" customHeight="1">
      <c r="A961" s="11" t="s">
        <v>249</v>
      </c>
      <c r="B961" s="11" t="s">
        <v>248</v>
      </c>
      <c r="C961" s="11" t="s">
        <v>2170</v>
      </c>
      <c r="D961" s="11" t="s">
        <v>2223</v>
      </c>
      <c r="E961" s="11" t="s">
        <v>2220</v>
      </c>
      <c r="F961" s="11" t="s">
        <v>2224</v>
      </c>
      <c r="G961" s="11">
        <v>41</v>
      </c>
    </row>
    <row r="962" spans="1:7" ht="17.100000000000001" customHeight="1">
      <c r="A962" s="11" t="s">
        <v>247</v>
      </c>
      <c r="B962" s="11" t="s">
        <v>246</v>
      </c>
      <c r="C962" s="11" t="s">
        <v>2170</v>
      </c>
      <c r="D962" s="11" t="s">
        <v>2223</v>
      </c>
      <c r="E962" s="11" t="s">
        <v>2220</v>
      </c>
      <c r="F962" s="11" t="s">
        <v>2224</v>
      </c>
      <c r="G962" s="11">
        <v>41</v>
      </c>
    </row>
    <row r="963" spans="1:7" ht="17.100000000000001" customHeight="1">
      <c r="A963" s="11" t="s">
        <v>245</v>
      </c>
      <c r="B963" s="11" t="s">
        <v>244</v>
      </c>
      <c r="C963" s="11" t="s">
        <v>2170</v>
      </c>
      <c r="D963" s="11" t="s">
        <v>2219</v>
      </c>
      <c r="E963" s="11" t="s">
        <v>2220</v>
      </c>
      <c r="F963" s="11" t="s">
        <v>2224</v>
      </c>
      <c r="G963" s="11">
        <v>31</v>
      </c>
    </row>
    <row r="964" spans="1:7" ht="17.100000000000001" customHeight="1">
      <c r="A964" s="11" t="s">
        <v>243</v>
      </c>
      <c r="B964" s="11" t="s">
        <v>242</v>
      </c>
      <c r="C964" s="11" t="s">
        <v>2170</v>
      </c>
      <c r="D964" s="11" t="s">
        <v>2223</v>
      </c>
      <c r="E964" s="11" t="s">
        <v>2220</v>
      </c>
      <c r="F964" s="11" t="s">
        <v>2224</v>
      </c>
      <c r="G964" s="11">
        <v>41</v>
      </c>
    </row>
    <row r="965" spans="1:7" ht="17.100000000000001" customHeight="1">
      <c r="A965" s="11" t="s">
        <v>241</v>
      </c>
      <c r="B965" s="11" t="s">
        <v>240</v>
      </c>
      <c r="C965" s="11" t="s">
        <v>2170</v>
      </c>
      <c r="D965" s="11" t="s">
        <v>2223</v>
      </c>
      <c r="E965" s="11" t="s">
        <v>2220</v>
      </c>
      <c r="F965" s="11" t="s">
        <v>2224</v>
      </c>
      <c r="G965" s="11">
        <v>41</v>
      </c>
    </row>
    <row r="966" spans="1:7" ht="17.100000000000001" customHeight="1">
      <c r="A966" s="11" t="s">
        <v>239</v>
      </c>
      <c r="B966" s="11" t="s">
        <v>238</v>
      </c>
      <c r="C966" s="11" t="s">
        <v>2170</v>
      </c>
      <c r="D966" s="11" t="s">
        <v>2219</v>
      </c>
      <c r="E966" s="11" t="s">
        <v>2220</v>
      </c>
      <c r="F966" s="11" t="s">
        <v>2224</v>
      </c>
      <c r="G966" s="11">
        <v>41</v>
      </c>
    </row>
    <row r="967" spans="1:7" ht="17.100000000000001" customHeight="1">
      <c r="A967" s="11" t="s">
        <v>237</v>
      </c>
      <c r="B967" s="11" t="s">
        <v>236</v>
      </c>
      <c r="C967" s="11" t="s">
        <v>2170</v>
      </c>
      <c r="D967" s="11" t="s">
        <v>2219</v>
      </c>
      <c r="E967" s="11" t="s">
        <v>2220</v>
      </c>
      <c r="F967" s="11" t="s">
        <v>2224</v>
      </c>
      <c r="G967" s="11">
        <v>41</v>
      </c>
    </row>
    <row r="968" spans="1:7" ht="17.100000000000001" customHeight="1">
      <c r="A968" s="11" t="s">
        <v>235</v>
      </c>
      <c r="B968" s="11" t="s">
        <v>234</v>
      </c>
      <c r="C968" s="11" t="s">
        <v>2170</v>
      </c>
      <c r="D968" s="11" t="s">
        <v>2223</v>
      </c>
      <c r="E968" s="11" t="s">
        <v>2220</v>
      </c>
      <c r="F968" s="11" t="s">
        <v>2224</v>
      </c>
      <c r="G968" s="11">
        <v>41</v>
      </c>
    </row>
    <row r="969" spans="1:7" ht="17.100000000000001" customHeight="1">
      <c r="A969" s="11" t="s">
        <v>233</v>
      </c>
      <c r="B969" s="11" t="s">
        <v>232</v>
      </c>
      <c r="C969" s="11" t="s">
        <v>2170</v>
      </c>
      <c r="D969" s="11" t="s">
        <v>2223</v>
      </c>
      <c r="E969" s="11" t="s">
        <v>2220</v>
      </c>
      <c r="F969" s="11" t="s">
        <v>2224</v>
      </c>
      <c r="G969" s="11">
        <v>41</v>
      </c>
    </row>
    <row r="970" spans="1:7" ht="17.100000000000001" customHeight="1">
      <c r="A970" s="11" t="s">
        <v>231</v>
      </c>
      <c r="B970" s="11" t="s">
        <v>230</v>
      </c>
      <c r="C970" s="11" t="s">
        <v>2170</v>
      </c>
      <c r="D970" s="11" t="s">
        <v>2223</v>
      </c>
      <c r="E970" s="11" t="s">
        <v>2220</v>
      </c>
      <c r="F970" s="11" t="s">
        <v>2224</v>
      </c>
      <c r="G970" s="11">
        <v>41</v>
      </c>
    </row>
    <row r="971" spans="1:7" ht="17.100000000000001" customHeight="1">
      <c r="A971" s="11" t="s">
        <v>285</v>
      </c>
      <c r="B971" s="11" t="s">
        <v>286</v>
      </c>
      <c r="C971" s="11" t="s">
        <v>2171</v>
      </c>
      <c r="D971" s="11" t="s">
        <v>2223</v>
      </c>
      <c r="E971" s="11" t="s">
        <v>2222</v>
      </c>
      <c r="F971" s="11" t="s">
        <v>2227</v>
      </c>
      <c r="G971" s="11">
        <v>31</v>
      </c>
    </row>
    <row r="972" spans="1:7" ht="17.100000000000001" customHeight="1">
      <c r="A972" s="11" t="s">
        <v>287</v>
      </c>
      <c r="B972" s="11" t="s">
        <v>288</v>
      </c>
      <c r="C972" s="11" t="s">
        <v>2171</v>
      </c>
      <c r="D972" s="11" t="s">
        <v>2219</v>
      </c>
      <c r="E972" s="11" t="s">
        <v>2220</v>
      </c>
      <c r="F972" s="11" t="s">
        <v>2227</v>
      </c>
      <c r="G972" s="11">
        <v>41</v>
      </c>
    </row>
    <row r="973" spans="1:7" ht="17.100000000000001" customHeight="1">
      <c r="A973" s="11" t="s">
        <v>289</v>
      </c>
      <c r="B973" s="11" t="s">
        <v>290</v>
      </c>
      <c r="C973" s="11" t="s">
        <v>2171</v>
      </c>
      <c r="D973" s="11" t="s">
        <v>2219</v>
      </c>
      <c r="E973" s="11" t="s">
        <v>2220</v>
      </c>
      <c r="F973" s="11" t="s">
        <v>2227</v>
      </c>
      <c r="G973" s="11">
        <v>41</v>
      </c>
    </row>
    <row r="974" spans="1:7" ht="17.100000000000001" customHeight="1">
      <c r="A974" s="11" t="s">
        <v>291</v>
      </c>
      <c r="B974" s="11" t="s">
        <v>292</v>
      </c>
      <c r="C974" s="11" t="s">
        <v>2171</v>
      </c>
      <c r="D974" s="11" t="s">
        <v>2223</v>
      </c>
      <c r="E974" s="11" t="s">
        <v>2220</v>
      </c>
      <c r="F974" s="11" t="s">
        <v>2227</v>
      </c>
      <c r="G974" s="11">
        <v>41</v>
      </c>
    </row>
    <row r="975" spans="1:7" ht="17.100000000000001" customHeight="1">
      <c r="A975" s="11" t="s">
        <v>293</v>
      </c>
      <c r="B975" s="11" t="s">
        <v>294</v>
      </c>
      <c r="C975" s="11" t="s">
        <v>2171</v>
      </c>
      <c r="D975" s="11" t="s">
        <v>2223</v>
      </c>
      <c r="E975" s="11" t="s">
        <v>2220</v>
      </c>
      <c r="F975" s="11" t="s">
        <v>2227</v>
      </c>
      <c r="G975" s="11">
        <v>31</v>
      </c>
    </row>
    <row r="976" spans="1:7" ht="17.100000000000001" customHeight="1">
      <c r="A976" s="11" t="s">
        <v>295</v>
      </c>
      <c r="B976" s="11" t="s">
        <v>296</v>
      </c>
      <c r="C976" s="11" t="s">
        <v>2171</v>
      </c>
      <c r="D976" s="11" t="s">
        <v>2223</v>
      </c>
      <c r="E976" s="11" t="s">
        <v>2222</v>
      </c>
      <c r="F976" s="11" t="s">
        <v>2227</v>
      </c>
      <c r="G976" s="11">
        <v>41</v>
      </c>
    </row>
    <row r="977" spans="1:7" ht="17.100000000000001" customHeight="1">
      <c r="A977" s="11" t="s">
        <v>297</v>
      </c>
      <c r="B977" s="11" t="s">
        <v>298</v>
      </c>
      <c r="C977" s="11" t="s">
        <v>2171</v>
      </c>
      <c r="D977" s="11" t="s">
        <v>2223</v>
      </c>
      <c r="E977" s="11" t="s">
        <v>2222</v>
      </c>
      <c r="F977" s="11" t="s">
        <v>2227</v>
      </c>
      <c r="G977" s="11">
        <v>41</v>
      </c>
    </row>
    <row r="978" spans="1:7" ht="17.100000000000001" customHeight="1">
      <c r="A978" s="11" t="s">
        <v>299</v>
      </c>
      <c r="B978" s="11" t="s">
        <v>300</v>
      </c>
      <c r="C978" s="11" t="s">
        <v>2171</v>
      </c>
      <c r="D978" s="11" t="s">
        <v>2223</v>
      </c>
      <c r="E978" s="11" t="s">
        <v>2222</v>
      </c>
      <c r="F978" s="11" t="s">
        <v>2227</v>
      </c>
      <c r="G978" s="11">
        <v>41</v>
      </c>
    </row>
    <row r="979" spans="1:7" ht="17.100000000000001" customHeight="1">
      <c r="A979" s="11" t="s">
        <v>301</v>
      </c>
      <c r="B979" s="11" t="s">
        <v>302</v>
      </c>
      <c r="C979" s="11" t="s">
        <v>2171</v>
      </c>
      <c r="D979" s="11" t="s">
        <v>2219</v>
      </c>
      <c r="E979" s="11" t="s">
        <v>2222</v>
      </c>
      <c r="F979" s="11" t="s">
        <v>2227</v>
      </c>
      <c r="G979" s="11">
        <v>31</v>
      </c>
    </row>
    <row r="980" spans="1:7" ht="17.100000000000001" customHeight="1">
      <c r="A980" s="11" t="s">
        <v>303</v>
      </c>
      <c r="B980" s="11" t="s">
        <v>304</v>
      </c>
      <c r="C980" s="11" t="s">
        <v>2171</v>
      </c>
      <c r="D980" s="11" t="s">
        <v>2223</v>
      </c>
      <c r="E980" s="11" t="s">
        <v>2222</v>
      </c>
      <c r="F980" s="11" t="s">
        <v>2227</v>
      </c>
      <c r="G980" s="11">
        <v>41</v>
      </c>
    </row>
    <row r="981" spans="1:7" ht="17.100000000000001" customHeight="1">
      <c r="A981" s="11" t="s">
        <v>305</v>
      </c>
      <c r="B981" s="11" t="s">
        <v>306</v>
      </c>
      <c r="C981" s="11" t="s">
        <v>2171</v>
      </c>
      <c r="D981" s="11" t="s">
        <v>2223</v>
      </c>
      <c r="E981" s="11" t="s">
        <v>2301</v>
      </c>
      <c r="F981" s="11" t="s">
        <v>2227</v>
      </c>
      <c r="G981" s="11">
        <v>31</v>
      </c>
    </row>
    <row r="982" spans="1:7" ht="17.100000000000001" customHeight="1">
      <c r="A982" s="11" t="s">
        <v>307</v>
      </c>
      <c r="B982" s="11" t="s">
        <v>308</v>
      </c>
      <c r="C982" s="11" t="s">
        <v>2171</v>
      </c>
      <c r="D982" s="11" t="s">
        <v>2219</v>
      </c>
      <c r="E982" s="11" t="s">
        <v>2222</v>
      </c>
      <c r="F982" s="11" t="s">
        <v>2227</v>
      </c>
      <c r="G982" s="11">
        <v>41</v>
      </c>
    </row>
    <row r="983" spans="1:7" ht="17.100000000000001" customHeight="1">
      <c r="A983" s="11" t="s">
        <v>309</v>
      </c>
      <c r="B983" s="11" t="s">
        <v>310</v>
      </c>
      <c r="C983" s="11" t="s">
        <v>2171</v>
      </c>
      <c r="D983" s="11" t="s">
        <v>2223</v>
      </c>
      <c r="E983" s="11" t="s">
        <v>2222</v>
      </c>
      <c r="F983" s="11" t="s">
        <v>2227</v>
      </c>
      <c r="G983" s="11">
        <v>41</v>
      </c>
    </row>
    <row r="984" spans="1:7" ht="17.100000000000001" customHeight="1">
      <c r="A984" s="11" t="s">
        <v>311</v>
      </c>
      <c r="B984" s="11" t="s">
        <v>312</v>
      </c>
      <c r="C984" s="11" t="s">
        <v>2171</v>
      </c>
      <c r="D984" s="11" t="s">
        <v>2219</v>
      </c>
      <c r="E984" s="11" t="s">
        <v>2222</v>
      </c>
      <c r="F984" s="11" t="s">
        <v>2227</v>
      </c>
      <c r="G984" s="11">
        <v>41</v>
      </c>
    </row>
    <row r="985" spans="1:7" ht="17.100000000000001" customHeight="1">
      <c r="A985" s="11" t="s">
        <v>2394</v>
      </c>
      <c r="B985" s="11" t="s">
        <v>2302</v>
      </c>
      <c r="C985" s="11" t="s">
        <v>2171</v>
      </c>
      <c r="D985" s="11" t="s">
        <v>2219</v>
      </c>
      <c r="E985" s="11" t="s">
        <v>2220</v>
      </c>
      <c r="F985" s="11" t="s">
        <v>2227</v>
      </c>
      <c r="G985" s="11">
        <v>41</v>
      </c>
    </row>
    <row r="986" spans="1:7" ht="17.100000000000001" customHeight="1">
      <c r="A986" s="11" t="s">
        <v>313</v>
      </c>
      <c r="B986" s="11" t="s">
        <v>314</v>
      </c>
      <c r="C986" s="11" t="s">
        <v>2171</v>
      </c>
      <c r="D986" s="11" t="s">
        <v>2223</v>
      </c>
      <c r="E986" s="11" t="s">
        <v>2220</v>
      </c>
      <c r="F986" s="11" t="s">
        <v>2227</v>
      </c>
      <c r="G986" s="11">
        <v>31</v>
      </c>
    </row>
    <row r="987" spans="1:7" ht="17.100000000000001" customHeight="1">
      <c r="A987" s="11" t="s">
        <v>315</v>
      </c>
      <c r="B987" s="11" t="s">
        <v>316</v>
      </c>
      <c r="C987" s="11" t="s">
        <v>2171</v>
      </c>
      <c r="D987" s="11" t="s">
        <v>2223</v>
      </c>
      <c r="E987" s="11" t="s">
        <v>2220</v>
      </c>
      <c r="F987" s="11" t="s">
        <v>2227</v>
      </c>
      <c r="G987" s="11">
        <v>41</v>
      </c>
    </row>
    <row r="988" spans="1:7" ht="17.100000000000001" customHeight="1">
      <c r="A988" s="11" t="s">
        <v>317</v>
      </c>
      <c r="B988" s="11" t="s">
        <v>318</v>
      </c>
      <c r="C988" s="11" t="s">
        <v>2171</v>
      </c>
      <c r="D988" s="11" t="s">
        <v>2219</v>
      </c>
      <c r="E988" s="11" t="s">
        <v>2220</v>
      </c>
      <c r="F988" s="11" t="s">
        <v>2227</v>
      </c>
      <c r="G988" s="11">
        <v>41</v>
      </c>
    </row>
    <row r="989" spans="1:7" ht="17.100000000000001" customHeight="1">
      <c r="A989" s="11" t="s">
        <v>319</v>
      </c>
      <c r="B989" s="11" t="s">
        <v>320</v>
      </c>
      <c r="C989" s="11" t="s">
        <v>2171</v>
      </c>
      <c r="D989" s="11" t="s">
        <v>2219</v>
      </c>
      <c r="E989" s="11" t="s">
        <v>2220</v>
      </c>
      <c r="F989" s="11" t="s">
        <v>2227</v>
      </c>
      <c r="G989" s="11">
        <v>41</v>
      </c>
    </row>
    <row r="990" spans="1:7" ht="17.100000000000001" customHeight="1">
      <c r="A990" s="11" t="s">
        <v>321</v>
      </c>
      <c r="B990" s="11" t="s">
        <v>322</v>
      </c>
      <c r="C990" s="11" t="s">
        <v>2171</v>
      </c>
      <c r="D990" s="11" t="s">
        <v>2223</v>
      </c>
      <c r="E990" s="11" t="s">
        <v>2220</v>
      </c>
      <c r="F990" s="11" t="s">
        <v>2227</v>
      </c>
      <c r="G990" s="11">
        <v>31</v>
      </c>
    </row>
    <row r="991" spans="1:7" ht="17.100000000000001" customHeight="1">
      <c r="A991" s="11" t="s">
        <v>323</v>
      </c>
      <c r="B991" s="11" t="s">
        <v>324</v>
      </c>
      <c r="C991" s="11" t="s">
        <v>2171</v>
      </c>
      <c r="D991" s="11" t="s">
        <v>2223</v>
      </c>
      <c r="E991" s="11" t="s">
        <v>2222</v>
      </c>
      <c r="F991" s="11" t="s">
        <v>2227</v>
      </c>
      <c r="G991" s="11">
        <v>31</v>
      </c>
    </row>
    <row r="992" spans="1:7" ht="17.100000000000001" customHeight="1">
      <c r="A992" s="11" t="s">
        <v>325</v>
      </c>
      <c r="B992" s="11" t="s">
        <v>326</v>
      </c>
      <c r="C992" s="11" t="s">
        <v>2171</v>
      </c>
      <c r="D992" s="11" t="s">
        <v>2219</v>
      </c>
      <c r="E992" s="11" t="s">
        <v>2220</v>
      </c>
      <c r="F992" s="11" t="s">
        <v>2227</v>
      </c>
      <c r="G992" s="11">
        <v>31</v>
      </c>
    </row>
    <row r="993" spans="1:7" ht="17.100000000000001" customHeight="1">
      <c r="A993" s="11" t="s">
        <v>327</v>
      </c>
      <c r="B993" s="11" t="s">
        <v>328</v>
      </c>
      <c r="C993" s="11" t="s">
        <v>2171</v>
      </c>
      <c r="D993" s="11" t="s">
        <v>2219</v>
      </c>
      <c r="E993" s="11" t="s">
        <v>2222</v>
      </c>
      <c r="F993" s="11" t="s">
        <v>2227</v>
      </c>
      <c r="G993" s="11">
        <v>41</v>
      </c>
    </row>
    <row r="994" spans="1:7" ht="17.100000000000001" customHeight="1">
      <c r="A994" s="11" t="s">
        <v>329</v>
      </c>
      <c r="B994" s="11" t="s">
        <v>330</v>
      </c>
      <c r="C994" s="11" t="s">
        <v>2171</v>
      </c>
      <c r="D994" s="11" t="s">
        <v>2219</v>
      </c>
      <c r="E994" s="11" t="s">
        <v>2222</v>
      </c>
      <c r="F994" s="11" t="s">
        <v>2227</v>
      </c>
      <c r="G994" s="11">
        <v>31</v>
      </c>
    </row>
    <row r="995" spans="1:7" ht="17.100000000000001" customHeight="1">
      <c r="A995" s="11" t="s">
        <v>331</v>
      </c>
      <c r="B995" s="11" t="s">
        <v>332</v>
      </c>
      <c r="C995" s="11" t="s">
        <v>2171</v>
      </c>
      <c r="D995" s="11" t="s">
        <v>2219</v>
      </c>
      <c r="E995" s="11" t="s">
        <v>2222</v>
      </c>
      <c r="F995" s="11" t="s">
        <v>2227</v>
      </c>
      <c r="G995" s="11">
        <v>41</v>
      </c>
    </row>
    <row r="996" spans="1:7" ht="17.100000000000001" customHeight="1">
      <c r="A996" s="11" t="s">
        <v>333</v>
      </c>
      <c r="B996" s="11" t="s">
        <v>334</v>
      </c>
      <c r="C996" s="11" t="s">
        <v>2171</v>
      </c>
      <c r="D996" s="11" t="s">
        <v>2223</v>
      </c>
      <c r="E996" s="11" t="s">
        <v>2222</v>
      </c>
      <c r="F996" s="11" t="s">
        <v>2224</v>
      </c>
      <c r="G996" s="11">
        <v>31</v>
      </c>
    </row>
    <row r="997" spans="1:7" ht="17.100000000000001" customHeight="1">
      <c r="A997" s="11" t="s">
        <v>335</v>
      </c>
      <c r="B997" s="11" t="s">
        <v>336</v>
      </c>
      <c r="C997" s="11" t="s">
        <v>2171</v>
      </c>
      <c r="D997" s="11" t="s">
        <v>2223</v>
      </c>
      <c r="E997" s="11" t="s">
        <v>2220</v>
      </c>
      <c r="F997" s="11" t="s">
        <v>2227</v>
      </c>
      <c r="G997" s="11">
        <v>31</v>
      </c>
    </row>
    <row r="998" spans="1:7" ht="17.100000000000001" customHeight="1">
      <c r="A998" s="11" t="s">
        <v>1911</v>
      </c>
      <c r="B998" s="11" t="s">
        <v>1910</v>
      </c>
      <c r="C998" s="11" t="s">
        <v>2199</v>
      </c>
      <c r="D998" s="11" t="s">
        <v>2219</v>
      </c>
      <c r="E998" s="11" t="s">
        <v>2222</v>
      </c>
      <c r="F998" s="11" t="s">
        <v>2221</v>
      </c>
      <c r="G998" s="11">
        <v>42</v>
      </c>
    </row>
    <row r="999" spans="1:7" ht="17.100000000000001" customHeight="1">
      <c r="A999" s="11" t="s">
        <v>1909</v>
      </c>
      <c r="B999" s="11" t="s">
        <v>1908</v>
      </c>
      <c r="C999" s="11" t="s">
        <v>2199</v>
      </c>
      <c r="D999" s="11" t="s">
        <v>2219</v>
      </c>
      <c r="E999" s="11" t="s">
        <v>2220</v>
      </c>
      <c r="F999" s="11" t="s">
        <v>2221</v>
      </c>
      <c r="G999" s="11">
        <v>42</v>
      </c>
    </row>
    <row r="1000" spans="1:7" ht="17.100000000000001" customHeight="1">
      <c r="A1000" s="11" t="s">
        <v>1907</v>
      </c>
      <c r="B1000" s="11" t="s">
        <v>1906</v>
      </c>
      <c r="C1000" s="11" t="s">
        <v>2199</v>
      </c>
      <c r="D1000" s="11" t="s">
        <v>2219</v>
      </c>
      <c r="E1000" s="11" t="s">
        <v>2222</v>
      </c>
      <c r="F1000" s="11" t="s">
        <v>2221</v>
      </c>
      <c r="G1000" s="11">
        <v>42</v>
      </c>
    </row>
    <row r="1001" spans="1:7" ht="17.100000000000001" customHeight="1">
      <c r="A1001" s="11" t="s">
        <v>1905</v>
      </c>
      <c r="B1001" s="11" t="s">
        <v>1904</v>
      </c>
      <c r="C1001" s="11" t="s">
        <v>2199</v>
      </c>
      <c r="D1001" s="11" t="s">
        <v>2219</v>
      </c>
      <c r="E1001" s="11" t="s">
        <v>2220</v>
      </c>
      <c r="F1001" s="11" t="s">
        <v>2221</v>
      </c>
      <c r="G1001" s="11">
        <v>42</v>
      </c>
    </row>
    <row r="1002" spans="1:7" ht="17.100000000000001" customHeight="1">
      <c r="A1002" s="11" t="s">
        <v>1903</v>
      </c>
      <c r="B1002" s="11" t="s">
        <v>1902</v>
      </c>
      <c r="C1002" s="11" t="s">
        <v>2199</v>
      </c>
      <c r="D1002" s="11" t="s">
        <v>2219</v>
      </c>
      <c r="E1002" s="11" t="s">
        <v>2222</v>
      </c>
      <c r="F1002" s="11" t="s">
        <v>2221</v>
      </c>
      <c r="G1002" s="11">
        <v>42</v>
      </c>
    </row>
    <row r="1003" spans="1:7" ht="17.100000000000001" customHeight="1">
      <c r="A1003" s="11" t="s">
        <v>1901</v>
      </c>
      <c r="B1003" s="11" t="s">
        <v>1900</v>
      </c>
      <c r="C1003" s="11" t="s">
        <v>2199</v>
      </c>
      <c r="D1003" s="11" t="s">
        <v>2219</v>
      </c>
      <c r="E1003" s="11" t="s">
        <v>2222</v>
      </c>
      <c r="F1003" s="11" t="s">
        <v>2221</v>
      </c>
      <c r="G1003" s="11">
        <v>42</v>
      </c>
    </row>
    <row r="1004" spans="1:7" ht="17.100000000000001" customHeight="1">
      <c r="A1004" s="11" t="s">
        <v>1899</v>
      </c>
      <c r="B1004" s="11" t="s">
        <v>1898</v>
      </c>
      <c r="C1004" s="11" t="s">
        <v>2199</v>
      </c>
      <c r="D1004" s="11" t="s">
        <v>2219</v>
      </c>
      <c r="E1004" s="11" t="s">
        <v>2220</v>
      </c>
      <c r="F1004" s="11" t="s">
        <v>2221</v>
      </c>
      <c r="G1004" s="11">
        <v>42</v>
      </c>
    </row>
    <row r="1005" spans="1:7" ht="17.100000000000001" customHeight="1">
      <c r="A1005" s="11" t="s">
        <v>1897</v>
      </c>
      <c r="B1005" s="11" t="s">
        <v>1896</v>
      </c>
      <c r="C1005" s="11" t="s">
        <v>2199</v>
      </c>
      <c r="D1005" s="11" t="s">
        <v>2219</v>
      </c>
      <c r="E1005" s="11" t="s">
        <v>2222</v>
      </c>
      <c r="F1005" s="11" t="s">
        <v>2221</v>
      </c>
      <c r="G1005" s="11">
        <v>42</v>
      </c>
    </row>
    <row r="1006" spans="1:7" ht="17.100000000000001" customHeight="1">
      <c r="A1006" s="11" t="s">
        <v>2395</v>
      </c>
      <c r="B1006" s="11" t="s">
        <v>2303</v>
      </c>
      <c r="C1006" s="11" t="s">
        <v>2199</v>
      </c>
      <c r="D1006" s="11" t="s">
        <v>2219</v>
      </c>
      <c r="E1006" s="11" t="s">
        <v>2220</v>
      </c>
      <c r="F1006" s="11" t="s">
        <v>2221</v>
      </c>
      <c r="G1006" s="11">
        <v>42</v>
      </c>
    </row>
    <row r="1007" spans="1:7" ht="17.100000000000001" customHeight="1">
      <c r="A1007" s="11" t="s">
        <v>1895</v>
      </c>
      <c r="B1007" s="11" t="s">
        <v>1894</v>
      </c>
      <c r="C1007" s="11" t="s">
        <v>2199</v>
      </c>
      <c r="D1007" s="11" t="s">
        <v>2219</v>
      </c>
      <c r="E1007" s="11" t="s">
        <v>2220</v>
      </c>
      <c r="F1007" s="11" t="s">
        <v>2221</v>
      </c>
      <c r="G1007" s="11">
        <v>42</v>
      </c>
    </row>
    <row r="1008" spans="1:7" ht="17.100000000000001" customHeight="1">
      <c r="A1008" s="11" t="s">
        <v>1893</v>
      </c>
      <c r="B1008" s="11" t="s">
        <v>1892</v>
      </c>
      <c r="C1008" s="11" t="s">
        <v>2199</v>
      </c>
      <c r="D1008" s="11" t="s">
        <v>2219</v>
      </c>
      <c r="E1008" s="11" t="s">
        <v>2222</v>
      </c>
      <c r="F1008" s="11" t="s">
        <v>2221</v>
      </c>
      <c r="G1008" s="11">
        <v>42</v>
      </c>
    </row>
    <row r="1009" spans="1:7" ht="17.100000000000001" customHeight="1">
      <c r="A1009" s="11" t="s">
        <v>1891</v>
      </c>
      <c r="B1009" s="11" t="s">
        <v>1890</v>
      </c>
      <c r="C1009" s="11" t="s">
        <v>2199</v>
      </c>
      <c r="D1009" s="11" t="s">
        <v>2223</v>
      </c>
      <c r="E1009" s="11" t="s">
        <v>2220</v>
      </c>
      <c r="F1009" s="11" t="s">
        <v>2221</v>
      </c>
      <c r="G1009" s="11">
        <v>42</v>
      </c>
    </row>
    <row r="1010" spans="1:7" ht="17.100000000000001" customHeight="1">
      <c r="A1010" s="11" t="s">
        <v>1889</v>
      </c>
      <c r="B1010" s="11" t="s">
        <v>1888</v>
      </c>
      <c r="C1010" s="11" t="s">
        <v>2199</v>
      </c>
      <c r="D1010" s="11" t="s">
        <v>2219</v>
      </c>
      <c r="E1010" s="11" t="s">
        <v>2220</v>
      </c>
      <c r="F1010" s="11" t="s">
        <v>2221</v>
      </c>
      <c r="G1010" s="11">
        <v>42</v>
      </c>
    </row>
    <row r="1011" spans="1:7" ht="17.100000000000001" customHeight="1">
      <c r="A1011" s="11" t="s">
        <v>1887</v>
      </c>
      <c r="B1011" s="11" t="s">
        <v>1886</v>
      </c>
      <c r="C1011" s="11" t="s">
        <v>2199</v>
      </c>
      <c r="D1011" s="11" t="s">
        <v>2219</v>
      </c>
      <c r="E1011" s="11" t="s">
        <v>2220</v>
      </c>
      <c r="F1011" s="11" t="s">
        <v>2221</v>
      </c>
      <c r="G1011" s="11">
        <v>42</v>
      </c>
    </row>
    <row r="1012" spans="1:7" ht="17.100000000000001" customHeight="1">
      <c r="A1012" s="11" t="s">
        <v>1885</v>
      </c>
      <c r="B1012" s="11" t="s">
        <v>1884</v>
      </c>
      <c r="C1012" s="11" t="s">
        <v>2199</v>
      </c>
      <c r="D1012" s="11" t="s">
        <v>2219</v>
      </c>
      <c r="E1012" s="11" t="s">
        <v>2222</v>
      </c>
      <c r="F1012" s="11" t="s">
        <v>2221</v>
      </c>
      <c r="G1012" s="11">
        <v>42</v>
      </c>
    </row>
    <row r="1013" spans="1:7" ht="17.100000000000001" customHeight="1">
      <c r="A1013" s="11" t="s">
        <v>1883</v>
      </c>
      <c r="B1013" s="11" t="s">
        <v>1882</v>
      </c>
      <c r="C1013" s="11" t="s">
        <v>2199</v>
      </c>
      <c r="D1013" s="11" t="s">
        <v>2219</v>
      </c>
      <c r="E1013" s="11" t="s">
        <v>2220</v>
      </c>
      <c r="F1013" s="11" t="s">
        <v>2221</v>
      </c>
      <c r="G1013" s="11">
        <v>42</v>
      </c>
    </row>
    <row r="1014" spans="1:7" ht="17.100000000000001" customHeight="1">
      <c r="A1014" s="11" t="s">
        <v>1881</v>
      </c>
      <c r="B1014" s="11" t="s">
        <v>1880</v>
      </c>
      <c r="C1014" s="11" t="s">
        <v>2199</v>
      </c>
      <c r="D1014" s="11" t="s">
        <v>2219</v>
      </c>
      <c r="E1014" s="11" t="s">
        <v>2220</v>
      </c>
      <c r="F1014" s="11" t="s">
        <v>2221</v>
      </c>
      <c r="G1014" s="11">
        <v>42</v>
      </c>
    </row>
    <row r="1015" spans="1:7" ht="17.100000000000001" customHeight="1">
      <c r="A1015" s="11" t="s">
        <v>1879</v>
      </c>
      <c r="B1015" s="11" t="s">
        <v>1878</v>
      </c>
      <c r="C1015" s="11" t="s">
        <v>2199</v>
      </c>
      <c r="D1015" s="11" t="s">
        <v>2219</v>
      </c>
      <c r="E1015" s="11" t="s">
        <v>2220</v>
      </c>
      <c r="F1015" s="11" t="s">
        <v>2221</v>
      </c>
      <c r="G1015" s="11">
        <v>42</v>
      </c>
    </row>
    <row r="1016" spans="1:7" ht="17.100000000000001" customHeight="1">
      <c r="A1016" s="11" t="s">
        <v>1877</v>
      </c>
      <c r="B1016" s="11" t="s">
        <v>1876</v>
      </c>
      <c r="C1016" s="11" t="s">
        <v>2199</v>
      </c>
      <c r="D1016" s="11" t="s">
        <v>2219</v>
      </c>
      <c r="E1016" s="11" t="s">
        <v>2220</v>
      </c>
      <c r="F1016" s="11" t="s">
        <v>2221</v>
      </c>
      <c r="G1016" s="11">
        <v>42</v>
      </c>
    </row>
    <row r="1017" spans="1:7" ht="17.100000000000001" customHeight="1">
      <c r="A1017" s="11" t="s">
        <v>1875</v>
      </c>
      <c r="B1017" s="11" t="s">
        <v>1874</v>
      </c>
      <c r="C1017" s="11" t="s">
        <v>2199</v>
      </c>
      <c r="D1017" s="11" t="s">
        <v>2219</v>
      </c>
      <c r="E1017" s="11" t="s">
        <v>2220</v>
      </c>
      <c r="F1017" s="11" t="s">
        <v>2221</v>
      </c>
      <c r="G1017" s="11">
        <v>42</v>
      </c>
    </row>
    <row r="1018" spans="1:7" ht="17.100000000000001" customHeight="1">
      <c r="A1018" s="11" t="s">
        <v>1873</v>
      </c>
      <c r="B1018" s="11" t="s">
        <v>1872</v>
      </c>
      <c r="C1018" s="11" t="s">
        <v>2199</v>
      </c>
      <c r="D1018" s="11" t="s">
        <v>2219</v>
      </c>
      <c r="E1018" s="11" t="s">
        <v>2220</v>
      </c>
      <c r="F1018" s="11" t="s">
        <v>2221</v>
      </c>
      <c r="G1018" s="11">
        <v>42</v>
      </c>
    </row>
    <row r="1019" spans="1:7" ht="17.100000000000001" customHeight="1">
      <c r="A1019" s="11" t="s">
        <v>1871</v>
      </c>
      <c r="B1019" s="11" t="s">
        <v>1870</v>
      </c>
      <c r="C1019" s="11" t="s">
        <v>2199</v>
      </c>
      <c r="D1019" s="11" t="s">
        <v>2219</v>
      </c>
      <c r="E1019" s="11" t="s">
        <v>2220</v>
      </c>
      <c r="F1019" s="11" t="s">
        <v>2221</v>
      </c>
      <c r="G1019" s="11">
        <v>42</v>
      </c>
    </row>
    <row r="1020" spans="1:7" ht="17.100000000000001" customHeight="1">
      <c r="A1020" s="11" t="s">
        <v>1869</v>
      </c>
      <c r="B1020" s="11" t="s">
        <v>1868</v>
      </c>
      <c r="C1020" s="11" t="s">
        <v>2199</v>
      </c>
      <c r="D1020" s="11" t="s">
        <v>2219</v>
      </c>
      <c r="E1020" s="11" t="s">
        <v>2220</v>
      </c>
      <c r="F1020" s="11" t="s">
        <v>2221</v>
      </c>
      <c r="G1020" s="11">
        <v>42</v>
      </c>
    </row>
    <row r="1021" spans="1:7" ht="17.100000000000001" customHeight="1">
      <c r="A1021" s="11" t="s">
        <v>1867</v>
      </c>
      <c r="B1021" s="11" t="s">
        <v>1866</v>
      </c>
      <c r="C1021" s="11" t="s">
        <v>2199</v>
      </c>
      <c r="D1021" s="11" t="s">
        <v>2219</v>
      </c>
      <c r="E1021" s="11" t="s">
        <v>2220</v>
      </c>
      <c r="F1021" s="11" t="s">
        <v>2221</v>
      </c>
      <c r="G1021" s="11">
        <v>42</v>
      </c>
    </row>
    <row r="1022" spans="1:7" ht="17.100000000000001" customHeight="1">
      <c r="A1022" s="11" t="s">
        <v>1865</v>
      </c>
      <c r="B1022" s="11" t="s">
        <v>1864</v>
      </c>
      <c r="C1022" s="11" t="s">
        <v>2199</v>
      </c>
      <c r="D1022" s="11" t="s">
        <v>2219</v>
      </c>
      <c r="E1022" s="11" t="s">
        <v>2220</v>
      </c>
      <c r="F1022" s="11" t="s">
        <v>2221</v>
      </c>
      <c r="G1022" s="11">
        <v>42</v>
      </c>
    </row>
    <row r="1023" spans="1:7" ht="17.100000000000001" customHeight="1">
      <c r="A1023" s="11" t="s">
        <v>1863</v>
      </c>
      <c r="B1023" s="11" t="s">
        <v>1862</v>
      </c>
      <c r="C1023" s="11" t="s">
        <v>2199</v>
      </c>
      <c r="D1023" s="11" t="s">
        <v>2219</v>
      </c>
      <c r="E1023" s="11" t="s">
        <v>2220</v>
      </c>
      <c r="F1023" s="11" t="s">
        <v>2221</v>
      </c>
      <c r="G1023" s="11">
        <v>42</v>
      </c>
    </row>
    <row r="1024" spans="1:7" ht="17.100000000000001" customHeight="1">
      <c r="A1024" s="11" t="s">
        <v>1861</v>
      </c>
      <c r="B1024" s="11" t="s">
        <v>1860</v>
      </c>
      <c r="C1024" s="11" t="s">
        <v>2199</v>
      </c>
      <c r="D1024" s="11" t="s">
        <v>2219</v>
      </c>
      <c r="E1024" s="11" t="s">
        <v>2220</v>
      </c>
      <c r="F1024" s="11" t="s">
        <v>2221</v>
      </c>
      <c r="G1024" s="11">
        <v>42</v>
      </c>
    </row>
    <row r="1025" spans="1:7" ht="17.100000000000001" customHeight="1">
      <c r="A1025" s="11" t="s">
        <v>1859</v>
      </c>
      <c r="B1025" s="11" t="s">
        <v>1858</v>
      </c>
      <c r="C1025" s="11" t="s">
        <v>2199</v>
      </c>
      <c r="D1025" s="11" t="s">
        <v>2219</v>
      </c>
      <c r="E1025" s="11" t="s">
        <v>2220</v>
      </c>
      <c r="F1025" s="11" t="s">
        <v>2221</v>
      </c>
      <c r="G1025" s="11">
        <v>42</v>
      </c>
    </row>
    <row r="1026" spans="1:7" ht="17.100000000000001" customHeight="1">
      <c r="A1026" s="11" t="s">
        <v>1857</v>
      </c>
      <c r="B1026" s="11" t="s">
        <v>1856</v>
      </c>
      <c r="C1026" s="11" t="s">
        <v>2199</v>
      </c>
      <c r="D1026" s="11" t="s">
        <v>2219</v>
      </c>
      <c r="E1026" s="11" t="s">
        <v>2222</v>
      </c>
      <c r="F1026" s="11" t="s">
        <v>2221</v>
      </c>
      <c r="G1026" s="11">
        <v>42</v>
      </c>
    </row>
    <row r="1027" spans="1:7" ht="17.100000000000001" customHeight="1">
      <c r="A1027" s="11" t="s">
        <v>1855</v>
      </c>
      <c r="B1027" s="11" t="s">
        <v>1854</v>
      </c>
      <c r="C1027" s="11" t="s">
        <v>2199</v>
      </c>
      <c r="D1027" s="11" t="s">
        <v>2223</v>
      </c>
      <c r="E1027" s="11" t="s">
        <v>2222</v>
      </c>
      <c r="F1027" s="11" t="s">
        <v>2221</v>
      </c>
      <c r="G1027" s="11">
        <v>42</v>
      </c>
    </row>
    <row r="1028" spans="1:7" ht="17.100000000000001" customHeight="1">
      <c r="A1028" s="11" t="s">
        <v>1853</v>
      </c>
      <c r="B1028" s="11" t="s">
        <v>1852</v>
      </c>
      <c r="C1028" s="11" t="s">
        <v>2199</v>
      </c>
      <c r="D1028" s="11" t="s">
        <v>2219</v>
      </c>
      <c r="E1028" s="11" t="s">
        <v>2220</v>
      </c>
      <c r="F1028" s="11" t="s">
        <v>2221</v>
      </c>
      <c r="G1028" s="11">
        <v>42</v>
      </c>
    </row>
    <row r="1029" spans="1:7" ht="17.100000000000001" customHeight="1">
      <c r="A1029" s="11" t="s">
        <v>1851</v>
      </c>
      <c r="B1029" s="11" t="s">
        <v>1850</v>
      </c>
      <c r="C1029" s="11" t="s">
        <v>2199</v>
      </c>
      <c r="D1029" s="11" t="s">
        <v>2219</v>
      </c>
      <c r="E1029" s="11" t="s">
        <v>2222</v>
      </c>
      <c r="F1029" s="11" t="s">
        <v>2221</v>
      </c>
      <c r="G1029" s="11">
        <v>42</v>
      </c>
    </row>
    <row r="1030" spans="1:7" ht="17.100000000000001" customHeight="1">
      <c r="A1030" s="11" t="s">
        <v>1849</v>
      </c>
      <c r="B1030" s="11" t="s">
        <v>1848</v>
      </c>
      <c r="C1030" s="11" t="s">
        <v>2199</v>
      </c>
      <c r="D1030" s="11" t="s">
        <v>2219</v>
      </c>
      <c r="E1030" s="11" t="s">
        <v>2220</v>
      </c>
      <c r="F1030" s="11" t="s">
        <v>2221</v>
      </c>
      <c r="G1030" s="11">
        <v>42</v>
      </c>
    </row>
    <row r="1031" spans="1:7" ht="17.100000000000001" customHeight="1">
      <c r="A1031" s="11" t="s">
        <v>1847</v>
      </c>
      <c r="B1031" s="11" t="s">
        <v>1846</v>
      </c>
      <c r="C1031" s="11" t="s">
        <v>2199</v>
      </c>
      <c r="D1031" s="11" t="s">
        <v>2219</v>
      </c>
      <c r="E1031" s="11" t="s">
        <v>2220</v>
      </c>
      <c r="F1031" s="11" t="s">
        <v>2221</v>
      </c>
      <c r="G1031" s="11">
        <v>42</v>
      </c>
    </row>
    <row r="1032" spans="1:7" ht="17.100000000000001" customHeight="1">
      <c r="A1032" s="11" t="s">
        <v>1845</v>
      </c>
      <c r="B1032" s="11" t="s">
        <v>1844</v>
      </c>
      <c r="C1032" s="11" t="s">
        <v>2199</v>
      </c>
      <c r="D1032" s="11" t="s">
        <v>2219</v>
      </c>
      <c r="E1032" s="11" t="s">
        <v>2222</v>
      </c>
      <c r="F1032" s="11" t="s">
        <v>2221</v>
      </c>
      <c r="G1032" s="11">
        <v>42</v>
      </c>
    </row>
    <row r="1033" spans="1:7" ht="17.100000000000001" customHeight="1">
      <c r="A1033" s="11" t="s">
        <v>1843</v>
      </c>
      <c r="B1033" s="11" t="s">
        <v>1842</v>
      </c>
      <c r="C1033" s="11" t="s">
        <v>2199</v>
      </c>
      <c r="D1033" s="11" t="s">
        <v>2219</v>
      </c>
      <c r="E1033" s="11" t="s">
        <v>2220</v>
      </c>
      <c r="F1033" s="11" t="s">
        <v>2221</v>
      </c>
      <c r="G1033" s="11">
        <v>42</v>
      </c>
    </row>
    <row r="1034" spans="1:7" ht="17.100000000000001" customHeight="1">
      <c r="A1034" s="11" t="s">
        <v>2159</v>
      </c>
      <c r="B1034" s="11" t="s">
        <v>2158</v>
      </c>
      <c r="C1034" s="11" t="s">
        <v>2196</v>
      </c>
      <c r="D1034" s="11" t="s">
        <v>2219</v>
      </c>
      <c r="E1034" s="11" t="s">
        <v>2220</v>
      </c>
      <c r="F1034" s="11" t="s">
        <v>2227</v>
      </c>
      <c r="G1034" s="11">
        <v>42</v>
      </c>
    </row>
    <row r="1035" spans="1:7" ht="17.100000000000001" customHeight="1">
      <c r="A1035" s="11" t="s">
        <v>2157</v>
      </c>
      <c r="B1035" s="11" t="s">
        <v>2156</v>
      </c>
      <c r="C1035" s="11" t="s">
        <v>2196</v>
      </c>
      <c r="D1035" s="11" t="s">
        <v>2219</v>
      </c>
      <c r="E1035" s="11" t="s">
        <v>2220</v>
      </c>
      <c r="F1035" s="11" t="s">
        <v>2227</v>
      </c>
      <c r="G1035" s="11">
        <v>42</v>
      </c>
    </row>
    <row r="1036" spans="1:7" ht="17.100000000000001" customHeight="1">
      <c r="A1036" s="11" t="s">
        <v>2155</v>
      </c>
      <c r="B1036" s="11" t="s">
        <v>2154</v>
      </c>
      <c r="C1036" s="11" t="s">
        <v>2196</v>
      </c>
      <c r="D1036" s="11" t="s">
        <v>2219</v>
      </c>
      <c r="E1036" s="11" t="s">
        <v>2301</v>
      </c>
      <c r="F1036" s="11" t="s">
        <v>2227</v>
      </c>
      <c r="G1036" s="11">
        <v>42</v>
      </c>
    </row>
    <row r="1037" spans="1:7" ht="17.100000000000001" customHeight="1">
      <c r="A1037" s="11" t="s">
        <v>2153</v>
      </c>
      <c r="B1037" s="11" t="s">
        <v>2152</v>
      </c>
      <c r="C1037" s="11" t="s">
        <v>2196</v>
      </c>
      <c r="D1037" s="11" t="s">
        <v>2219</v>
      </c>
      <c r="E1037" s="11" t="s">
        <v>2220</v>
      </c>
      <c r="F1037" s="11" t="s">
        <v>2227</v>
      </c>
      <c r="G1037" s="11">
        <v>42</v>
      </c>
    </row>
    <row r="1038" spans="1:7" ht="17.100000000000001" customHeight="1">
      <c r="A1038" s="11" t="s">
        <v>2151</v>
      </c>
      <c r="B1038" s="11" t="s">
        <v>2150</v>
      </c>
      <c r="C1038" s="11" t="s">
        <v>2196</v>
      </c>
      <c r="D1038" s="11" t="s">
        <v>2219</v>
      </c>
      <c r="E1038" s="11" t="s">
        <v>2220</v>
      </c>
      <c r="F1038" s="11" t="s">
        <v>2227</v>
      </c>
      <c r="G1038" s="11">
        <v>42</v>
      </c>
    </row>
    <row r="1039" spans="1:7" ht="17.100000000000001" customHeight="1">
      <c r="A1039" s="11" t="s">
        <v>2149</v>
      </c>
      <c r="B1039" s="11" t="s">
        <v>2148</v>
      </c>
      <c r="C1039" s="11" t="s">
        <v>2196</v>
      </c>
      <c r="D1039" s="11" t="s">
        <v>2219</v>
      </c>
      <c r="E1039" s="11" t="s">
        <v>2220</v>
      </c>
      <c r="F1039" s="11" t="s">
        <v>2227</v>
      </c>
      <c r="G1039" s="11">
        <v>42</v>
      </c>
    </row>
    <row r="1040" spans="1:7" ht="17.100000000000001" customHeight="1">
      <c r="A1040" s="11" t="s">
        <v>2147</v>
      </c>
      <c r="B1040" s="11" t="s">
        <v>2146</v>
      </c>
      <c r="C1040" s="11" t="s">
        <v>2196</v>
      </c>
      <c r="D1040" s="11" t="s">
        <v>2219</v>
      </c>
      <c r="E1040" s="11" t="s">
        <v>2220</v>
      </c>
      <c r="F1040" s="11" t="s">
        <v>2227</v>
      </c>
      <c r="G1040" s="11">
        <v>42</v>
      </c>
    </row>
    <row r="1041" spans="1:7" ht="17.100000000000001" customHeight="1">
      <c r="A1041" s="11" t="s">
        <v>2145</v>
      </c>
      <c r="B1041" s="11" t="s">
        <v>2144</v>
      </c>
      <c r="C1041" s="11" t="s">
        <v>2196</v>
      </c>
      <c r="D1041" s="11" t="s">
        <v>2219</v>
      </c>
      <c r="E1041" s="11" t="s">
        <v>2222</v>
      </c>
      <c r="F1041" s="11" t="s">
        <v>2227</v>
      </c>
      <c r="G1041" s="11">
        <v>42</v>
      </c>
    </row>
    <row r="1042" spans="1:7" ht="17.100000000000001" customHeight="1">
      <c r="A1042" s="11" t="s">
        <v>2143</v>
      </c>
      <c r="B1042" s="11" t="s">
        <v>2142</v>
      </c>
      <c r="C1042" s="11" t="s">
        <v>2196</v>
      </c>
      <c r="D1042" s="11" t="s">
        <v>2219</v>
      </c>
      <c r="E1042" s="11" t="s">
        <v>2220</v>
      </c>
      <c r="F1042" s="11" t="s">
        <v>2227</v>
      </c>
      <c r="G1042" s="11">
        <v>42</v>
      </c>
    </row>
    <row r="1043" spans="1:7" ht="17.100000000000001" customHeight="1">
      <c r="A1043" s="11" t="s">
        <v>2141</v>
      </c>
      <c r="B1043" s="11" t="s">
        <v>2140</v>
      </c>
      <c r="C1043" s="11" t="s">
        <v>2196</v>
      </c>
      <c r="D1043" s="11" t="s">
        <v>2219</v>
      </c>
      <c r="E1043" s="11" t="s">
        <v>2220</v>
      </c>
      <c r="F1043" s="11" t="s">
        <v>2227</v>
      </c>
      <c r="G1043" s="11">
        <v>42</v>
      </c>
    </row>
    <row r="1044" spans="1:7" ht="17.100000000000001" customHeight="1">
      <c r="A1044" s="11" t="s">
        <v>2139</v>
      </c>
      <c r="B1044" s="11" t="s">
        <v>2138</v>
      </c>
      <c r="C1044" s="11" t="s">
        <v>2196</v>
      </c>
      <c r="D1044" s="11" t="s">
        <v>2219</v>
      </c>
      <c r="E1044" s="11" t="s">
        <v>2222</v>
      </c>
      <c r="F1044" s="11" t="s">
        <v>2227</v>
      </c>
      <c r="G1044" s="11">
        <v>42</v>
      </c>
    </row>
    <row r="1045" spans="1:7" ht="17.100000000000001" customHeight="1">
      <c r="A1045" s="11" t="s">
        <v>2137</v>
      </c>
      <c r="B1045" s="11" t="s">
        <v>2136</v>
      </c>
      <c r="C1045" s="11" t="s">
        <v>2196</v>
      </c>
      <c r="D1045" s="11" t="s">
        <v>2219</v>
      </c>
      <c r="E1045" s="11" t="s">
        <v>2220</v>
      </c>
      <c r="F1045" s="11" t="s">
        <v>2227</v>
      </c>
      <c r="G1045" s="11">
        <v>42</v>
      </c>
    </row>
    <row r="1046" spans="1:7" ht="17.100000000000001" customHeight="1">
      <c r="A1046" s="11" t="s">
        <v>2396</v>
      </c>
      <c r="B1046" s="11" t="s">
        <v>2304</v>
      </c>
      <c r="C1046" s="11" t="s">
        <v>2196</v>
      </c>
      <c r="D1046" s="11" t="s">
        <v>2219</v>
      </c>
      <c r="E1046" s="11" t="s">
        <v>2220</v>
      </c>
      <c r="F1046" s="11" t="s">
        <v>2227</v>
      </c>
      <c r="G1046" s="11">
        <v>42</v>
      </c>
    </row>
    <row r="1047" spans="1:7" ht="17.100000000000001" customHeight="1">
      <c r="A1047" s="11" t="s">
        <v>2135</v>
      </c>
      <c r="B1047" s="11" t="s">
        <v>2134</v>
      </c>
      <c r="C1047" s="11" t="s">
        <v>2196</v>
      </c>
      <c r="D1047" s="11" t="s">
        <v>2219</v>
      </c>
      <c r="E1047" s="11" t="s">
        <v>2220</v>
      </c>
      <c r="F1047" s="11" t="s">
        <v>2227</v>
      </c>
      <c r="G1047" s="11">
        <v>42</v>
      </c>
    </row>
    <row r="1048" spans="1:7" ht="17.100000000000001" customHeight="1">
      <c r="A1048" s="11" t="s">
        <v>2133</v>
      </c>
      <c r="B1048" s="11" t="s">
        <v>2132</v>
      </c>
      <c r="C1048" s="11" t="s">
        <v>2196</v>
      </c>
      <c r="D1048" s="11" t="s">
        <v>2219</v>
      </c>
      <c r="E1048" s="11" t="s">
        <v>2220</v>
      </c>
      <c r="F1048" s="11" t="s">
        <v>2227</v>
      </c>
      <c r="G1048" s="11">
        <v>42</v>
      </c>
    </row>
    <row r="1049" spans="1:7" ht="17.100000000000001" customHeight="1">
      <c r="A1049" s="11" t="s">
        <v>2397</v>
      </c>
      <c r="B1049" s="11" t="s">
        <v>2305</v>
      </c>
      <c r="C1049" s="11" t="s">
        <v>2196</v>
      </c>
      <c r="D1049" s="11" t="s">
        <v>2219</v>
      </c>
      <c r="E1049" s="11" t="s">
        <v>2220</v>
      </c>
      <c r="F1049" s="11" t="s">
        <v>2227</v>
      </c>
      <c r="G1049" s="11">
        <v>42</v>
      </c>
    </row>
    <row r="1050" spans="1:7" ht="17.100000000000001" customHeight="1">
      <c r="A1050" s="11" t="s">
        <v>2398</v>
      </c>
      <c r="B1050" s="11" t="s">
        <v>2306</v>
      </c>
      <c r="C1050" s="11" t="s">
        <v>2196</v>
      </c>
      <c r="D1050" s="11" t="s">
        <v>2219</v>
      </c>
      <c r="E1050" s="11" t="s">
        <v>2220</v>
      </c>
      <c r="F1050" s="11" t="s">
        <v>2227</v>
      </c>
      <c r="G1050" s="11">
        <v>42</v>
      </c>
    </row>
    <row r="1051" spans="1:7" ht="17.100000000000001" customHeight="1">
      <c r="A1051" s="11" t="s">
        <v>2399</v>
      </c>
      <c r="B1051" s="11" t="s">
        <v>2307</v>
      </c>
      <c r="C1051" s="11" t="s">
        <v>2196</v>
      </c>
      <c r="D1051" s="11" t="s">
        <v>2219</v>
      </c>
      <c r="E1051" s="11" t="s">
        <v>2220</v>
      </c>
      <c r="F1051" s="11" t="s">
        <v>2227</v>
      </c>
      <c r="G1051" s="11">
        <v>42</v>
      </c>
    </row>
    <row r="1052" spans="1:7" ht="17.100000000000001" customHeight="1">
      <c r="A1052" s="11" t="s">
        <v>2400</v>
      </c>
      <c r="B1052" s="11" t="s">
        <v>2308</v>
      </c>
      <c r="C1052" s="11" t="s">
        <v>2196</v>
      </c>
      <c r="D1052" s="11" t="s">
        <v>2219</v>
      </c>
      <c r="E1052" s="11" t="s">
        <v>2220</v>
      </c>
      <c r="F1052" s="11" t="s">
        <v>2227</v>
      </c>
      <c r="G1052" s="11">
        <v>42</v>
      </c>
    </row>
    <row r="1053" spans="1:7" ht="17.100000000000001" customHeight="1">
      <c r="A1053" s="11" t="s">
        <v>2131</v>
      </c>
      <c r="B1053" s="11" t="s">
        <v>2130</v>
      </c>
      <c r="C1053" s="11" t="s">
        <v>2196</v>
      </c>
      <c r="D1053" s="11" t="s">
        <v>2219</v>
      </c>
      <c r="E1053" s="11" t="s">
        <v>2222</v>
      </c>
      <c r="F1053" s="11" t="s">
        <v>2227</v>
      </c>
      <c r="G1053" s="11">
        <v>42</v>
      </c>
    </row>
    <row r="1054" spans="1:7" ht="17.100000000000001" customHeight="1">
      <c r="A1054" s="11" t="s">
        <v>2129</v>
      </c>
      <c r="B1054" s="11" t="s">
        <v>2128</v>
      </c>
      <c r="C1054" s="11" t="s">
        <v>2196</v>
      </c>
      <c r="D1054" s="11" t="s">
        <v>2219</v>
      </c>
      <c r="E1054" s="11" t="s">
        <v>2220</v>
      </c>
      <c r="F1054" s="11" t="s">
        <v>2227</v>
      </c>
      <c r="G1054" s="11">
        <v>42</v>
      </c>
    </row>
    <row r="1055" spans="1:7" ht="17.100000000000001" customHeight="1">
      <c r="A1055" s="11" t="s">
        <v>2127</v>
      </c>
      <c r="B1055" s="11" t="s">
        <v>2126</v>
      </c>
      <c r="C1055" s="11" t="s">
        <v>2196</v>
      </c>
      <c r="D1055" s="11" t="s">
        <v>2219</v>
      </c>
      <c r="E1055" s="11" t="s">
        <v>2220</v>
      </c>
      <c r="F1055" s="11" t="s">
        <v>2227</v>
      </c>
      <c r="G1055" s="11">
        <v>42</v>
      </c>
    </row>
    <row r="1056" spans="1:7" ht="17.100000000000001" customHeight="1">
      <c r="A1056" s="11" t="s">
        <v>2125</v>
      </c>
      <c r="B1056" s="11" t="s">
        <v>2124</v>
      </c>
      <c r="C1056" s="11" t="s">
        <v>2196</v>
      </c>
      <c r="D1056" s="11" t="s">
        <v>2219</v>
      </c>
      <c r="E1056" s="11" t="s">
        <v>2222</v>
      </c>
      <c r="F1056" s="11" t="s">
        <v>2227</v>
      </c>
      <c r="G1056" s="11">
        <v>42</v>
      </c>
    </row>
    <row r="1057" spans="1:7" ht="17.100000000000001" customHeight="1">
      <c r="A1057" s="11" t="s">
        <v>2401</v>
      </c>
      <c r="B1057" s="11" t="s">
        <v>2309</v>
      </c>
      <c r="C1057" s="11" t="s">
        <v>2196</v>
      </c>
      <c r="D1057" s="11" t="s">
        <v>2219</v>
      </c>
      <c r="E1057" s="11" t="s">
        <v>2220</v>
      </c>
      <c r="F1057" s="11" t="s">
        <v>2227</v>
      </c>
      <c r="G1057" s="11">
        <v>42</v>
      </c>
    </row>
    <row r="1058" spans="1:7" ht="17.100000000000001" customHeight="1">
      <c r="A1058" s="11" t="s">
        <v>2123</v>
      </c>
      <c r="B1058" s="11" t="s">
        <v>2122</v>
      </c>
      <c r="C1058" s="11" t="s">
        <v>2196</v>
      </c>
      <c r="D1058" s="11" t="s">
        <v>2219</v>
      </c>
      <c r="E1058" s="11" t="s">
        <v>2220</v>
      </c>
      <c r="F1058" s="11" t="s">
        <v>2227</v>
      </c>
      <c r="G1058" s="11">
        <v>42</v>
      </c>
    </row>
    <row r="1059" spans="1:7" ht="17.100000000000001" customHeight="1">
      <c r="A1059" s="11" t="s">
        <v>2121</v>
      </c>
      <c r="B1059" s="11" t="s">
        <v>2120</v>
      </c>
      <c r="C1059" s="11" t="s">
        <v>2196</v>
      </c>
      <c r="D1059" s="11" t="s">
        <v>2219</v>
      </c>
      <c r="E1059" s="11" t="s">
        <v>2220</v>
      </c>
      <c r="F1059" s="11" t="s">
        <v>2227</v>
      </c>
      <c r="G1059" s="11">
        <v>42</v>
      </c>
    </row>
    <row r="1060" spans="1:7" ht="17.100000000000001" customHeight="1">
      <c r="A1060" s="11" t="s">
        <v>2119</v>
      </c>
      <c r="B1060" s="11" t="s">
        <v>2118</v>
      </c>
      <c r="C1060" s="11" t="s">
        <v>2196</v>
      </c>
      <c r="D1060" s="11" t="s">
        <v>2223</v>
      </c>
      <c r="E1060" s="11" t="s">
        <v>2222</v>
      </c>
      <c r="F1060" s="11" t="s">
        <v>2227</v>
      </c>
      <c r="G1060" s="11">
        <v>42</v>
      </c>
    </row>
    <row r="1061" spans="1:7" ht="17.100000000000001" customHeight="1">
      <c r="A1061" s="11" t="s">
        <v>2117</v>
      </c>
      <c r="B1061" s="11" t="s">
        <v>2116</v>
      </c>
      <c r="C1061" s="11" t="s">
        <v>2196</v>
      </c>
      <c r="D1061" s="11" t="s">
        <v>2219</v>
      </c>
      <c r="E1061" s="11" t="s">
        <v>2222</v>
      </c>
      <c r="F1061" s="11" t="s">
        <v>2227</v>
      </c>
      <c r="G1061" s="11">
        <v>42</v>
      </c>
    </row>
    <row r="1062" spans="1:7" ht="17.100000000000001" customHeight="1">
      <c r="A1062" s="11" t="s">
        <v>2115</v>
      </c>
      <c r="B1062" s="11" t="s">
        <v>2114</v>
      </c>
      <c r="C1062" s="11" t="s">
        <v>2196</v>
      </c>
      <c r="D1062" s="11" t="s">
        <v>2219</v>
      </c>
      <c r="E1062" s="11" t="s">
        <v>2220</v>
      </c>
      <c r="F1062" s="11" t="s">
        <v>2227</v>
      </c>
      <c r="G1062" s="11">
        <v>42</v>
      </c>
    </row>
    <row r="1063" spans="1:7" ht="17.100000000000001" customHeight="1">
      <c r="A1063" s="11" t="s">
        <v>2113</v>
      </c>
      <c r="B1063" s="11" t="s">
        <v>2112</v>
      </c>
      <c r="C1063" s="11" t="s">
        <v>2196</v>
      </c>
      <c r="D1063" s="11" t="s">
        <v>2219</v>
      </c>
      <c r="E1063" s="11" t="s">
        <v>2222</v>
      </c>
      <c r="F1063" s="11" t="s">
        <v>2227</v>
      </c>
      <c r="G1063" s="11">
        <v>42</v>
      </c>
    </row>
    <row r="1064" spans="1:7" ht="17.100000000000001" customHeight="1">
      <c r="A1064" s="11" t="s">
        <v>2111</v>
      </c>
      <c r="B1064" s="11" t="s">
        <v>2110</v>
      </c>
      <c r="C1064" s="11" t="s">
        <v>2196</v>
      </c>
      <c r="D1064" s="11" t="s">
        <v>2219</v>
      </c>
      <c r="E1064" s="11" t="s">
        <v>2220</v>
      </c>
      <c r="F1064" s="11" t="s">
        <v>2227</v>
      </c>
      <c r="G1064" s="11">
        <v>42</v>
      </c>
    </row>
    <row r="1065" spans="1:7" ht="17.100000000000001" customHeight="1">
      <c r="A1065" s="11" t="s">
        <v>1976</v>
      </c>
      <c r="B1065" s="11" t="s">
        <v>1975</v>
      </c>
      <c r="C1065" s="11" t="s">
        <v>2201</v>
      </c>
      <c r="D1065" s="11" t="s">
        <v>2219</v>
      </c>
      <c r="E1065" s="11" t="s">
        <v>2222</v>
      </c>
      <c r="F1065" s="11" t="s">
        <v>2221</v>
      </c>
      <c r="G1065" s="11">
        <v>42</v>
      </c>
    </row>
    <row r="1066" spans="1:7" ht="17.100000000000001" customHeight="1">
      <c r="A1066" s="11" t="s">
        <v>1974</v>
      </c>
      <c r="B1066" s="11" t="s">
        <v>1973</v>
      </c>
      <c r="C1066" s="11" t="s">
        <v>2201</v>
      </c>
      <c r="D1066" s="11" t="s">
        <v>2219</v>
      </c>
      <c r="E1066" s="11" t="s">
        <v>2222</v>
      </c>
      <c r="F1066" s="11" t="s">
        <v>2221</v>
      </c>
      <c r="G1066" s="11">
        <v>42</v>
      </c>
    </row>
    <row r="1067" spans="1:7" ht="17.100000000000001" customHeight="1">
      <c r="A1067" s="11" t="s">
        <v>1972</v>
      </c>
      <c r="B1067" s="11" t="s">
        <v>1971</v>
      </c>
      <c r="C1067" s="11" t="s">
        <v>2201</v>
      </c>
      <c r="D1067" s="11" t="s">
        <v>2219</v>
      </c>
      <c r="E1067" s="11" t="s">
        <v>2220</v>
      </c>
      <c r="F1067" s="11" t="s">
        <v>2221</v>
      </c>
      <c r="G1067" s="11">
        <v>42</v>
      </c>
    </row>
    <row r="1068" spans="1:7" ht="17.100000000000001" customHeight="1">
      <c r="A1068" s="11" t="s">
        <v>1970</v>
      </c>
      <c r="B1068" s="11" t="s">
        <v>1969</v>
      </c>
      <c r="C1068" s="11" t="s">
        <v>2201</v>
      </c>
      <c r="D1068" s="11" t="s">
        <v>2219</v>
      </c>
      <c r="E1068" s="11" t="s">
        <v>2220</v>
      </c>
      <c r="F1068" s="11" t="s">
        <v>2224</v>
      </c>
      <c r="G1068" s="11">
        <v>42</v>
      </c>
    </row>
    <row r="1069" spans="1:7" ht="17.100000000000001" customHeight="1">
      <c r="A1069" s="11" t="s">
        <v>1968</v>
      </c>
      <c r="B1069" s="11" t="s">
        <v>1967</v>
      </c>
      <c r="C1069" s="11" t="s">
        <v>2201</v>
      </c>
      <c r="D1069" s="11" t="s">
        <v>2219</v>
      </c>
      <c r="E1069" s="11" t="s">
        <v>2220</v>
      </c>
      <c r="F1069" s="11" t="s">
        <v>2221</v>
      </c>
      <c r="G1069" s="11">
        <v>42</v>
      </c>
    </row>
    <row r="1070" spans="1:7" ht="17.100000000000001" customHeight="1">
      <c r="A1070" s="11" t="s">
        <v>1966</v>
      </c>
      <c r="B1070" s="11" t="s">
        <v>1965</v>
      </c>
      <c r="C1070" s="11" t="s">
        <v>2201</v>
      </c>
      <c r="D1070" s="11" t="s">
        <v>2219</v>
      </c>
      <c r="E1070" s="11" t="s">
        <v>2222</v>
      </c>
      <c r="F1070" s="11" t="s">
        <v>2221</v>
      </c>
      <c r="G1070" s="11">
        <v>42</v>
      </c>
    </row>
    <row r="1071" spans="1:7" ht="17.100000000000001" customHeight="1">
      <c r="A1071" s="11" t="s">
        <v>1964</v>
      </c>
      <c r="B1071" s="11" t="s">
        <v>1963</v>
      </c>
      <c r="C1071" s="11" t="s">
        <v>2201</v>
      </c>
      <c r="D1071" s="11" t="s">
        <v>2219</v>
      </c>
      <c r="E1071" s="11" t="s">
        <v>2220</v>
      </c>
      <c r="F1071" s="11" t="s">
        <v>2221</v>
      </c>
      <c r="G1071" s="11">
        <v>42</v>
      </c>
    </row>
    <row r="1072" spans="1:7" ht="17.100000000000001" customHeight="1">
      <c r="A1072" s="11" t="s">
        <v>1962</v>
      </c>
      <c r="B1072" s="11" t="s">
        <v>1961</v>
      </c>
      <c r="C1072" s="11" t="s">
        <v>2201</v>
      </c>
      <c r="D1072" s="11" t="s">
        <v>2219</v>
      </c>
      <c r="E1072" s="11" t="s">
        <v>2222</v>
      </c>
      <c r="F1072" s="11" t="s">
        <v>2221</v>
      </c>
      <c r="G1072" s="11">
        <v>42</v>
      </c>
    </row>
    <row r="1073" spans="1:7" ht="17.100000000000001" customHeight="1">
      <c r="A1073" s="11" t="s">
        <v>1960</v>
      </c>
      <c r="B1073" s="11" t="s">
        <v>1959</v>
      </c>
      <c r="C1073" s="11" t="s">
        <v>2201</v>
      </c>
      <c r="D1073" s="11" t="s">
        <v>2219</v>
      </c>
      <c r="E1073" s="11" t="s">
        <v>2222</v>
      </c>
      <c r="F1073" s="11" t="s">
        <v>2221</v>
      </c>
      <c r="G1073" s="11">
        <v>42</v>
      </c>
    </row>
    <row r="1074" spans="1:7" ht="17.100000000000001" customHeight="1">
      <c r="A1074" s="11" t="s">
        <v>1958</v>
      </c>
      <c r="B1074" s="11" t="s">
        <v>1957</v>
      </c>
      <c r="C1074" s="11" t="s">
        <v>2201</v>
      </c>
      <c r="D1074" s="11" t="s">
        <v>2219</v>
      </c>
      <c r="E1074" s="11" t="s">
        <v>2220</v>
      </c>
      <c r="F1074" s="11" t="s">
        <v>2224</v>
      </c>
      <c r="G1074" s="11">
        <v>42</v>
      </c>
    </row>
    <row r="1075" spans="1:7" ht="17.100000000000001" customHeight="1">
      <c r="A1075" s="11" t="s">
        <v>1956</v>
      </c>
      <c r="B1075" s="11" t="s">
        <v>1955</v>
      </c>
      <c r="C1075" s="11" t="s">
        <v>2201</v>
      </c>
      <c r="D1075" s="11" t="s">
        <v>2219</v>
      </c>
      <c r="E1075" s="11" t="s">
        <v>2220</v>
      </c>
      <c r="F1075" s="11" t="s">
        <v>2221</v>
      </c>
      <c r="G1075" s="11">
        <v>42</v>
      </c>
    </row>
    <row r="1076" spans="1:7" ht="17.100000000000001" customHeight="1">
      <c r="A1076" s="11" t="s">
        <v>1954</v>
      </c>
      <c r="B1076" s="11" t="s">
        <v>1953</v>
      </c>
      <c r="C1076" s="11" t="s">
        <v>2201</v>
      </c>
      <c r="D1076" s="11" t="s">
        <v>2219</v>
      </c>
      <c r="E1076" s="11" t="s">
        <v>2220</v>
      </c>
      <c r="F1076" s="11" t="s">
        <v>2227</v>
      </c>
      <c r="G1076" s="11">
        <v>32</v>
      </c>
    </row>
    <row r="1077" spans="1:7" ht="17.100000000000001" customHeight="1">
      <c r="A1077" s="11" t="s">
        <v>1952</v>
      </c>
      <c r="B1077" s="11" t="s">
        <v>1951</v>
      </c>
      <c r="C1077" s="11" t="s">
        <v>2201</v>
      </c>
      <c r="D1077" s="11" t="s">
        <v>2223</v>
      </c>
      <c r="E1077" s="11" t="s">
        <v>2222</v>
      </c>
      <c r="F1077" s="11" t="s">
        <v>2221</v>
      </c>
      <c r="G1077" s="11">
        <v>32</v>
      </c>
    </row>
    <row r="1078" spans="1:7" ht="17.100000000000001" customHeight="1">
      <c r="A1078" s="11" t="s">
        <v>1950</v>
      </c>
      <c r="B1078" s="11" t="s">
        <v>1949</v>
      </c>
      <c r="C1078" s="11" t="s">
        <v>2201</v>
      </c>
      <c r="D1078" s="11" t="s">
        <v>2219</v>
      </c>
      <c r="E1078" s="11" t="s">
        <v>2222</v>
      </c>
      <c r="F1078" s="11" t="s">
        <v>2221</v>
      </c>
      <c r="G1078" s="11">
        <v>42</v>
      </c>
    </row>
    <row r="1079" spans="1:7" ht="17.100000000000001" customHeight="1">
      <c r="A1079" s="11" t="s">
        <v>1948</v>
      </c>
      <c r="B1079" s="11" t="s">
        <v>1947</v>
      </c>
      <c r="C1079" s="11" t="s">
        <v>2201</v>
      </c>
      <c r="D1079" s="11" t="s">
        <v>2219</v>
      </c>
      <c r="E1079" s="11" t="s">
        <v>2220</v>
      </c>
      <c r="F1079" s="11" t="s">
        <v>2221</v>
      </c>
      <c r="G1079" s="11">
        <v>42</v>
      </c>
    </row>
    <row r="1080" spans="1:7" ht="17.100000000000001" customHeight="1">
      <c r="A1080" s="11" t="s">
        <v>1946</v>
      </c>
      <c r="B1080" s="11" t="s">
        <v>1945</v>
      </c>
      <c r="C1080" s="11" t="s">
        <v>2201</v>
      </c>
      <c r="D1080" s="11" t="s">
        <v>2219</v>
      </c>
      <c r="E1080" s="11" t="s">
        <v>2220</v>
      </c>
      <c r="F1080" s="11" t="s">
        <v>2221</v>
      </c>
      <c r="G1080" s="11">
        <v>42</v>
      </c>
    </row>
    <row r="1081" spans="1:7" ht="17.100000000000001" customHeight="1">
      <c r="A1081" s="11" t="s">
        <v>1944</v>
      </c>
      <c r="B1081" s="11" t="s">
        <v>1943</v>
      </c>
      <c r="C1081" s="11" t="s">
        <v>2201</v>
      </c>
      <c r="D1081" s="11" t="s">
        <v>2219</v>
      </c>
      <c r="E1081" s="11" t="s">
        <v>2220</v>
      </c>
      <c r="F1081" s="11" t="s">
        <v>2221</v>
      </c>
      <c r="G1081" s="11">
        <v>42</v>
      </c>
    </row>
    <row r="1082" spans="1:7" ht="17.100000000000001" customHeight="1">
      <c r="A1082" s="11" t="s">
        <v>1942</v>
      </c>
      <c r="B1082" s="11" t="s">
        <v>1941</v>
      </c>
      <c r="C1082" s="11" t="s">
        <v>2201</v>
      </c>
      <c r="D1082" s="11" t="s">
        <v>2219</v>
      </c>
      <c r="E1082" s="11" t="s">
        <v>2222</v>
      </c>
      <c r="F1082" s="11" t="s">
        <v>2221</v>
      </c>
      <c r="G1082" s="11">
        <v>42</v>
      </c>
    </row>
    <row r="1083" spans="1:7" ht="17.100000000000001" customHeight="1">
      <c r="A1083" s="11" t="s">
        <v>1940</v>
      </c>
      <c r="B1083" s="11" t="s">
        <v>1939</v>
      </c>
      <c r="C1083" s="11" t="s">
        <v>2201</v>
      </c>
      <c r="D1083" s="11" t="s">
        <v>2219</v>
      </c>
      <c r="E1083" s="11" t="s">
        <v>2222</v>
      </c>
      <c r="F1083" s="11" t="s">
        <v>2221</v>
      </c>
      <c r="G1083" s="11">
        <v>42</v>
      </c>
    </row>
    <row r="1084" spans="1:7" ht="17.100000000000001" customHeight="1">
      <c r="A1084" s="11" t="s">
        <v>1938</v>
      </c>
      <c r="B1084" s="11" t="s">
        <v>1937</v>
      </c>
      <c r="C1084" s="11" t="s">
        <v>2201</v>
      </c>
      <c r="D1084" s="11" t="s">
        <v>2219</v>
      </c>
      <c r="E1084" s="11" t="s">
        <v>2222</v>
      </c>
      <c r="F1084" s="11" t="s">
        <v>2221</v>
      </c>
      <c r="G1084" s="11">
        <v>42</v>
      </c>
    </row>
    <row r="1085" spans="1:7" ht="17.100000000000001" customHeight="1">
      <c r="A1085" s="11" t="s">
        <v>1936</v>
      </c>
      <c r="B1085" s="11" t="s">
        <v>1935</v>
      </c>
      <c r="C1085" s="11" t="s">
        <v>2201</v>
      </c>
      <c r="D1085" s="11" t="s">
        <v>2219</v>
      </c>
      <c r="E1085" s="11" t="s">
        <v>2220</v>
      </c>
      <c r="F1085" s="11" t="s">
        <v>2221</v>
      </c>
      <c r="G1085" s="11">
        <v>42</v>
      </c>
    </row>
    <row r="1086" spans="1:7" ht="17.100000000000001" customHeight="1">
      <c r="A1086" s="11" t="s">
        <v>1934</v>
      </c>
      <c r="B1086" s="11" t="s">
        <v>1933</v>
      </c>
      <c r="C1086" s="11" t="s">
        <v>2201</v>
      </c>
      <c r="D1086" s="11" t="s">
        <v>2219</v>
      </c>
      <c r="E1086" s="11" t="s">
        <v>2220</v>
      </c>
      <c r="F1086" s="11" t="s">
        <v>2221</v>
      </c>
      <c r="G1086" s="11">
        <v>32</v>
      </c>
    </row>
    <row r="1087" spans="1:7" ht="17.100000000000001" customHeight="1">
      <c r="A1087" s="11" t="s">
        <v>1932</v>
      </c>
      <c r="B1087" s="11" t="s">
        <v>1931</v>
      </c>
      <c r="C1087" s="11" t="s">
        <v>2201</v>
      </c>
      <c r="D1087" s="11" t="s">
        <v>2219</v>
      </c>
      <c r="E1087" s="11" t="s">
        <v>2220</v>
      </c>
      <c r="F1087" s="11" t="s">
        <v>2221</v>
      </c>
      <c r="G1087" s="11">
        <v>42</v>
      </c>
    </row>
    <row r="1088" spans="1:7" ht="17.100000000000001" customHeight="1">
      <c r="A1088" s="11" t="s">
        <v>1930</v>
      </c>
      <c r="B1088" s="11" t="s">
        <v>1929</v>
      </c>
      <c r="C1088" s="11" t="s">
        <v>2201</v>
      </c>
      <c r="D1088" s="11" t="s">
        <v>2219</v>
      </c>
      <c r="E1088" s="11" t="s">
        <v>2222</v>
      </c>
      <c r="F1088" s="11" t="s">
        <v>2221</v>
      </c>
      <c r="G1088" s="11">
        <v>42</v>
      </c>
    </row>
    <row r="1089" spans="1:7" ht="17.100000000000001" customHeight="1">
      <c r="A1089" s="11" t="s">
        <v>2402</v>
      </c>
      <c r="B1089" s="11" t="s">
        <v>2310</v>
      </c>
      <c r="C1089" s="11" t="s">
        <v>2201</v>
      </c>
      <c r="D1089" s="11" t="s">
        <v>2219</v>
      </c>
      <c r="E1089" s="11" t="s">
        <v>2222</v>
      </c>
      <c r="F1089" s="11" t="s">
        <v>2221</v>
      </c>
      <c r="G1089" s="11">
        <v>42</v>
      </c>
    </row>
    <row r="1090" spans="1:7" ht="17.100000000000001" customHeight="1">
      <c r="A1090" s="11" t="s">
        <v>1928</v>
      </c>
      <c r="B1090" s="11" t="s">
        <v>1927</v>
      </c>
      <c r="C1090" s="11" t="s">
        <v>2201</v>
      </c>
      <c r="D1090" s="11" t="s">
        <v>2219</v>
      </c>
      <c r="E1090" s="11" t="s">
        <v>2222</v>
      </c>
      <c r="F1090" s="11" t="s">
        <v>2221</v>
      </c>
      <c r="G1090" s="11">
        <v>42</v>
      </c>
    </row>
    <row r="1091" spans="1:7" ht="17.100000000000001" customHeight="1">
      <c r="A1091" s="11" t="s">
        <v>1926</v>
      </c>
      <c r="B1091" s="11" t="s">
        <v>1925</v>
      </c>
      <c r="C1091" s="11" t="s">
        <v>2201</v>
      </c>
      <c r="D1091" s="11" t="s">
        <v>2219</v>
      </c>
      <c r="E1091" s="11" t="s">
        <v>2220</v>
      </c>
      <c r="F1091" s="11" t="s">
        <v>2221</v>
      </c>
      <c r="G1091" s="11">
        <v>42</v>
      </c>
    </row>
    <row r="1092" spans="1:7" ht="17.100000000000001" customHeight="1">
      <c r="A1092" s="11" t="s">
        <v>1924</v>
      </c>
      <c r="B1092" s="11" t="s">
        <v>1923</v>
      </c>
      <c r="C1092" s="11" t="s">
        <v>2201</v>
      </c>
      <c r="D1092" s="11" t="s">
        <v>2219</v>
      </c>
      <c r="E1092" s="11" t="s">
        <v>2220</v>
      </c>
      <c r="F1092" s="11" t="s">
        <v>2221</v>
      </c>
      <c r="G1092" s="11">
        <v>42</v>
      </c>
    </row>
    <row r="1093" spans="1:7" ht="17.100000000000001" customHeight="1">
      <c r="A1093" s="11" t="s">
        <v>1922</v>
      </c>
      <c r="B1093" s="11" t="s">
        <v>1921</v>
      </c>
      <c r="C1093" s="11" t="s">
        <v>2201</v>
      </c>
      <c r="D1093" s="11" t="s">
        <v>2219</v>
      </c>
      <c r="E1093" s="11" t="s">
        <v>2220</v>
      </c>
      <c r="F1093" s="11" t="s">
        <v>2227</v>
      </c>
      <c r="G1093" s="11">
        <v>42</v>
      </c>
    </row>
    <row r="1094" spans="1:7" ht="17.100000000000001" customHeight="1">
      <c r="A1094" s="11" t="s">
        <v>1920</v>
      </c>
      <c r="B1094" s="11" t="s">
        <v>1919</v>
      </c>
      <c r="C1094" s="11" t="s">
        <v>2201</v>
      </c>
      <c r="D1094" s="11" t="s">
        <v>2219</v>
      </c>
      <c r="E1094" s="11" t="s">
        <v>2222</v>
      </c>
      <c r="F1094" s="11" t="s">
        <v>2221</v>
      </c>
      <c r="G1094" s="11">
        <v>42</v>
      </c>
    </row>
    <row r="1095" spans="1:7" ht="17.100000000000001" customHeight="1">
      <c r="A1095" s="11" t="s">
        <v>1918</v>
      </c>
      <c r="B1095" s="11" t="s">
        <v>1917</v>
      </c>
      <c r="C1095" s="11" t="s">
        <v>2201</v>
      </c>
      <c r="D1095" s="11" t="s">
        <v>2219</v>
      </c>
      <c r="E1095" s="11" t="s">
        <v>2220</v>
      </c>
      <c r="F1095" s="11" t="s">
        <v>2221</v>
      </c>
      <c r="G1095" s="11">
        <v>42</v>
      </c>
    </row>
    <row r="1096" spans="1:7" ht="17.100000000000001" customHeight="1">
      <c r="A1096" s="11" t="s">
        <v>2403</v>
      </c>
      <c r="B1096" s="11" t="s">
        <v>2311</v>
      </c>
      <c r="C1096" s="11" t="s">
        <v>2201</v>
      </c>
      <c r="D1096" s="11" t="s">
        <v>2219</v>
      </c>
      <c r="E1096" s="11" t="s">
        <v>2220</v>
      </c>
      <c r="F1096" s="11" t="s">
        <v>2221</v>
      </c>
      <c r="G1096" s="11">
        <v>42</v>
      </c>
    </row>
    <row r="1097" spans="1:7" ht="17.100000000000001" customHeight="1">
      <c r="A1097" s="11" t="s">
        <v>1916</v>
      </c>
      <c r="B1097" s="11" t="s">
        <v>1915</v>
      </c>
      <c r="C1097" s="11" t="s">
        <v>2201</v>
      </c>
      <c r="D1097" s="11" t="s">
        <v>2219</v>
      </c>
      <c r="E1097" s="11" t="s">
        <v>2220</v>
      </c>
      <c r="F1097" s="11" t="s">
        <v>2221</v>
      </c>
      <c r="G1097" s="11">
        <v>32</v>
      </c>
    </row>
    <row r="1098" spans="1:7" ht="17.100000000000001" customHeight="1">
      <c r="A1098" s="11" t="s">
        <v>2404</v>
      </c>
      <c r="B1098" s="11" t="s">
        <v>2312</v>
      </c>
      <c r="C1098" s="11" t="s">
        <v>2201</v>
      </c>
      <c r="D1098" s="11" t="s">
        <v>2219</v>
      </c>
      <c r="E1098" s="11" t="s">
        <v>2220</v>
      </c>
      <c r="F1098" s="11" t="s">
        <v>2221</v>
      </c>
      <c r="G1098" s="11">
        <v>42</v>
      </c>
    </row>
    <row r="1099" spans="1:7" ht="17.100000000000001" customHeight="1">
      <c r="A1099" s="11" t="s">
        <v>2405</v>
      </c>
      <c r="B1099" s="11" t="s">
        <v>1914</v>
      </c>
      <c r="C1099" s="11" t="s">
        <v>2201</v>
      </c>
      <c r="D1099" s="11" t="s">
        <v>2219</v>
      </c>
      <c r="E1099" s="11" t="s">
        <v>2220</v>
      </c>
      <c r="F1099" s="11" t="s">
        <v>2221</v>
      </c>
      <c r="G1099" s="11">
        <v>42</v>
      </c>
    </row>
    <row r="1100" spans="1:7" ht="17.100000000000001" customHeight="1">
      <c r="A1100" s="11" t="s">
        <v>1913</v>
      </c>
      <c r="B1100" s="11" t="s">
        <v>1912</v>
      </c>
      <c r="C1100" s="11" t="s">
        <v>2201</v>
      </c>
      <c r="D1100" s="11" t="s">
        <v>2219</v>
      </c>
      <c r="E1100" s="11" t="s">
        <v>2222</v>
      </c>
      <c r="F1100" s="11" t="s">
        <v>2221</v>
      </c>
      <c r="G1100" s="11">
        <v>42</v>
      </c>
    </row>
    <row r="1101" spans="1:7" ht="17.100000000000001" customHeight="1">
      <c r="A1101" s="11" t="s">
        <v>2009</v>
      </c>
      <c r="B1101" s="11" t="s">
        <v>2008</v>
      </c>
      <c r="C1101" s="11" t="s">
        <v>2179</v>
      </c>
      <c r="D1101" s="11" t="s">
        <v>2219</v>
      </c>
      <c r="E1101" s="11" t="s">
        <v>2220</v>
      </c>
      <c r="F1101" s="11" t="s">
        <v>2224</v>
      </c>
      <c r="G1101" s="11">
        <v>32</v>
      </c>
    </row>
    <row r="1102" spans="1:7" ht="17.100000000000001" customHeight="1">
      <c r="A1102" s="11" t="s">
        <v>2007</v>
      </c>
      <c r="B1102" s="11" t="s">
        <v>2006</v>
      </c>
      <c r="C1102" s="11" t="s">
        <v>2179</v>
      </c>
      <c r="D1102" s="11" t="s">
        <v>2219</v>
      </c>
      <c r="E1102" s="11" t="s">
        <v>2220</v>
      </c>
      <c r="F1102" s="11" t="s">
        <v>2224</v>
      </c>
      <c r="G1102" s="11">
        <v>42</v>
      </c>
    </row>
    <row r="1103" spans="1:7" ht="17.100000000000001" customHeight="1">
      <c r="A1103" s="11" t="s">
        <v>2005</v>
      </c>
      <c r="B1103" s="11" t="s">
        <v>2004</v>
      </c>
      <c r="C1103" s="11" t="s">
        <v>2179</v>
      </c>
      <c r="D1103" s="11" t="s">
        <v>2219</v>
      </c>
      <c r="E1103" s="11" t="s">
        <v>2220</v>
      </c>
      <c r="F1103" s="11" t="s">
        <v>2224</v>
      </c>
      <c r="G1103" s="11">
        <v>42</v>
      </c>
    </row>
    <row r="1104" spans="1:7" ht="17.100000000000001" customHeight="1">
      <c r="A1104" s="11" t="s">
        <v>2003</v>
      </c>
      <c r="B1104" s="11" t="s">
        <v>2002</v>
      </c>
      <c r="C1104" s="11" t="s">
        <v>2179</v>
      </c>
      <c r="D1104" s="11" t="s">
        <v>2223</v>
      </c>
      <c r="E1104" s="11" t="s">
        <v>2220</v>
      </c>
      <c r="F1104" s="11" t="s">
        <v>2224</v>
      </c>
      <c r="G1104" s="11">
        <v>42</v>
      </c>
    </row>
    <row r="1105" spans="1:7" ht="17.100000000000001" customHeight="1">
      <c r="A1105" s="11" t="s">
        <v>2001</v>
      </c>
      <c r="B1105" s="11" t="s">
        <v>2000</v>
      </c>
      <c r="C1105" s="11" t="s">
        <v>2179</v>
      </c>
      <c r="D1105" s="11" t="s">
        <v>2219</v>
      </c>
      <c r="E1105" s="11" t="s">
        <v>2222</v>
      </c>
      <c r="F1105" s="11" t="s">
        <v>2224</v>
      </c>
      <c r="G1105" s="11">
        <v>32</v>
      </c>
    </row>
    <row r="1106" spans="1:7" ht="17.100000000000001" customHeight="1">
      <c r="A1106" s="11" t="s">
        <v>2406</v>
      </c>
      <c r="B1106" s="11" t="s">
        <v>2313</v>
      </c>
      <c r="C1106" s="11" t="s">
        <v>2179</v>
      </c>
      <c r="D1106" s="11" t="s">
        <v>2219</v>
      </c>
      <c r="E1106" s="11" t="s">
        <v>2220</v>
      </c>
      <c r="F1106" s="11" t="s">
        <v>2224</v>
      </c>
      <c r="G1106" s="11">
        <v>42</v>
      </c>
    </row>
    <row r="1107" spans="1:7" ht="17.100000000000001" customHeight="1">
      <c r="A1107" s="11" t="s">
        <v>1999</v>
      </c>
      <c r="B1107" s="11" t="s">
        <v>1998</v>
      </c>
      <c r="C1107" s="11" t="s">
        <v>2179</v>
      </c>
      <c r="D1107" s="11" t="s">
        <v>2219</v>
      </c>
      <c r="E1107" s="11" t="s">
        <v>2220</v>
      </c>
      <c r="F1107" s="11" t="s">
        <v>2224</v>
      </c>
      <c r="G1107" s="11">
        <v>42</v>
      </c>
    </row>
    <row r="1108" spans="1:7" ht="17.100000000000001" customHeight="1">
      <c r="A1108" s="11" t="s">
        <v>1997</v>
      </c>
      <c r="B1108" s="11" t="s">
        <v>1996</v>
      </c>
      <c r="C1108" s="11" t="s">
        <v>2179</v>
      </c>
      <c r="D1108" s="11" t="s">
        <v>2219</v>
      </c>
      <c r="E1108" s="11" t="s">
        <v>2220</v>
      </c>
      <c r="F1108" s="11" t="s">
        <v>2224</v>
      </c>
      <c r="G1108" s="11">
        <v>32</v>
      </c>
    </row>
    <row r="1109" spans="1:7" ht="17.100000000000001" customHeight="1">
      <c r="A1109" s="11" t="s">
        <v>1995</v>
      </c>
      <c r="B1109" s="11" t="s">
        <v>1994</v>
      </c>
      <c r="C1109" s="11" t="s">
        <v>2179</v>
      </c>
      <c r="D1109" s="11" t="s">
        <v>2219</v>
      </c>
      <c r="E1109" s="11" t="s">
        <v>2220</v>
      </c>
      <c r="F1109" s="11" t="s">
        <v>2224</v>
      </c>
      <c r="G1109" s="11">
        <v>42</v>
      </c>
    </row>
    <row r="1110" spans="1:7" ht="17.100000000000001" customHeight="1">
      <c r="A1110" s="11" t="s">
        <v>1993</v>
      </c>
      <c r="B1110" s="11" t="s">
        <v>1992</v>
      </c>
      <c r="C1110" s="11" t="s">
        <v>2179</v>
      </c>
      <c r="D1110" s="11" t="s">
        <v>2219</v>
      </c>
      <c r="E1110" s="11" t="s">
        <v>2220</v>
      </c>
      <c r="F1110" s="11" t="s">
        <v>2224</v>
      </c>
      <c r="G1110" s="11">
        <v>32</v>
      </c>
    </row>
    <row r="1111" spans="1:7" ht="17.100000000000001" customHeight="1">
      <c r="A1111" s="11" t="s">
        <v>1991</v>
      </c>
      <c r="B1111" s="11" t="s">
        <v>1990</v>
      </c>
      <c r="C1111" s="11" t="s">
        <v>2179</v>
      </c>
      <c r="D1111" s="11" t="s">
        <v>2219</v>
      </c>
      <c r="E1111" s="11" t="s">
        <v>2222</v>
      </c>
      <c r="F1111" s="11" t="s">
        <v>2224</v>
      </c>
      <c r="G1111" s="11">
        <v>42</v>
      </c>
    </row>
    <row r="1112" spans="1:7" ht="17.100000000000001" customHeight="1">
      <c r="A1112" s="11" t="s">
        <v>1989</v>
      </c>
      <c r="B1112" s="11" t="s">
        <v>1988</v>
      </c>
      <c r="C1112" s="11" t="s">
        <v>2179</v>
      </c>
      <c r="D1112" s="11" t="s">
        <v>2219</v>
      </c>
      <c r="E1112" s="11" t="s">
        <v>2220</v>
      </c>
      <c r="F1112" s="11" t="s">
        <v>2224</v>
      </c>
      <c r="G1112" s="11">
        <v>42</v>
      </c>
    </row>
    <row r="1113" spans="1:7" ht="17.100000000000001" customHeight="1">
      <c r="A1113" s="11" t="s">
        <v>1987</v>
      </c>
      <c r="B1113" s="11" t="s">
        <v>1986</v>
      </c>
      <c r="C1113" s="11" t="s">
        <v>2179</v>
      </c>
      <c r="D1113" s="11" t="s">
        <v>2219</v>
      </c>
      <c r="E1113" s="11" t="s">
        <v>2220</v>
      </c>
      <c r="F1113" s="11" t="s">
        <v>2224</v>
      </c>
      <c r="G1113" s="11">
        <v>42</v>
      </c>
    </row>
    <row r="1114" spans="1:7" ht="17.100000000000001" customHeight="1">
      <c r="A1114" s="11" t="s">
        <v>1985</v>
      </c>
      <c r="B1114" s="11" t="s">
        <v>1984</v>
      </c>
      <c r="C1114" s="11" t="s">
        <v>2179</v>
      </c>
      <c r="D1114" s="11" t="s">
        <v>2219</v>
      </c>
      <c r="E1114" s="11" t="s">
        <v>2220</v>
      </c>
      <c r="F1114" s="11" t="s">
        <v>2224</v>
      </c>
      <c r="G1114" s="11">
        <v>42</v>
      </c>
    </row>
    <row r="1115" spans="1:7" ht="17.100000000000001" customHeight="1">
      <c r="A1115" s="11" t="s">
        <v>1983</v>
      </c>
      <c r="B1115" s="11" t="s">
        <v>1982</v>
      </c>
      <c r="C1115" s="11" t="s">
        <v>2179</v>
      </c>
      <c r="D1115" s="11" t="s">
        <v>2219</v>
      </c>
      <c r="E1115" s="11" t="s">
        <v>2222</v>
      </c>
      <c r="F1115" s="11" t="s">
        <v>2224</v>
      </c>
      <c r="G1115" s="11">
        <v>42</v>
      </c>
    </row>
    <row r="1116" spans="1:7" ht="17.100000000000001" customHeight="1">
      <c r="A1116" s="11" t="s">
        <v>1981</v>
      </c>
      <c r="B1116" s="11" t="s">
        <v>1980</v>
      </c>
      <c r="C1116" s="11" t="s">
        <v>2179</v>
      </c>
      <c r="D1116" s="11" t="s">
        <v>2219</v>
      </c>
      <c r="E1116" s="11" t="s">
        <v>2222</v>
      </c>
      <c r="F1116" s="11" t="s">
        <v>2224</v>
      </c>
      <c r="G1116" s="11">
        <v>32</v>
      </c>
    </row>
    <row r="1117" spans="1:7" ht="17.100000000000001" customHeight="1">
      <c r="A1117" s="11" t="s">
        <v>1979</v>
      </c>
      <c r="B1117" s="11" t="s">
        <v>1978</v>
      </c>
      <c r="C1117" s="11" t="s">
        <v>2179</v>
      </c>
      <c r="D1117" s="11" t="s">
        <v>2219</v>
      </c>
      <c r="E1117" s="11" t="s">
        <v>2222</v>
      </c>
      <c r="F1117" s="11" t="s">
        <v>2224</v>
      </c>
      <c r="G1117" s="11">
        <v>32</v>
      </c>
    </row>
    <row r="1118" spans="1:7" ht="17.100000000000001" customHeight="1">
      <c r="A1118" s="11" t="s">
        <v>2063</v>
      </c>
      <c r="B1118" s="11" t="s">
        <v>2062</v>
      </c>
      <c r="C1118" s="11" t="s">
        <v>2198</v>
      </c>
      <c r="D1118" s="11" t="s">
        <v>2219</v>
      </c>
      <c r="E1118" s="11" t="s">
        <v>2220</v>
      </c>
      <c r="F1118" s="11" t="s">
        <v>2227</v>
      </c>
      <c r="G1118" s="11">
        <v>42</v>
      </c>
    </row>
    <row r="1119" spans="1:7" ht="17.100000000000001" customHeight="1">
      <c r="A1119" s="11" t="s">
        <v>2061</v>
      </c>
      <c r="B1119" s="11" t="s">
        <v>2060</v>
      </c>
      <c r="C1119" s="11" t="s">
        <v>2198</v>
      </c>
      <c r="D1119" s="11" t="s">
        <v>2219</v>
      </c>
      <c r="E1119" s="11" t="s">
        <v>2220</v>
      </c>
      <c r="F1119" s="11" t="s">
        <v>2227</v>
      </c>
      <c r="G1119" s="11">
        <v>42</v>
      </c>
    </row>
    <row r="1120" spans="1:7" ht="17.100000000000001" customHeight="1">
      <c r="A1120" s="11" t="s">
        <v>2059</v>
      </c>
      <c r="B1120" s="11" t="s">
        <v>2058</v>
      </c>
      <c r="C1120" s="11" t="s">
        <v>2198</v>
      </c>
      <c r="D1120" s="11" t="s">
        <v>2219</v>
      </c>
      <c r="E1120" s="11" t="s">
        <v>2220</v>
      </c>
      <c r="F1120" s="11" t="s">
        <v>2227</v>
      </c>
      <c r="G1120" s="11">
        <v>42</v>
      </c>
    </row>
    <row r="1121" spans="1:7" ht="17.100000000000001" customHeight="1">
      <c r="A1121" s="11" t="s">
        <v>2057</v>
      </c>
      <c r="B1121" s="11" t="s">
        <v>2056</v>
      </c>
      <c r="C1121" s="11" t="s">
        <v>2198</v>
      </c>
      <c r="D1121" s="11" t="s">
        <v>2219</v>
      </c>
      <c r="E1121" s="11" t="s">
        <v>2220</v>
      </c>
      <c r="F1121" s="11" t="s">
        <v>2221</v>
      </c>
      <c r="G1121" s="11">
        <v>42</v>
      </c>
    </row>
    <row r="1122" spans="1:7" ht="17.100000000000001" customHeight="1">
      <c r="A1122" s="11" t="s">
        <v>2055</v>
      </c>
      <c r="B1122" s="11" t="s">
        <v>2054</v>
      </c>
      <c r="C1122" s="11" t="s">
        <v>2198</v>
      </c>
      <c r="D1122" s="11" t="s">
        <v>2219</v>
      </c>
      <c r="E1122" s="11" t="s">
        <v>2222</v>
      </c>
      <c r="F1122" s="11" t="s">
        <v>2227</v>
      </c>
      <c r="G1122" s="11">
        <v>42</v>
      </c>
    </row>
    <row r="1123" spans="1:7" ht="17.100000000000001" customHeight="1">
      <c r="A1123" s="11" t="s">
        <v>2053</v>
      </c>
      <c r="B1123" s="11" t="s">
        <v>2052</v>
      </c>
      <c r="C1123" s="11" t="s">
        <v>2198</v>
      </c>
      <c r="D1123" s="11" t="s">
        <v>2219</v>
      </c>
      <c r="E1123" s="11" t="s">
        <v>2220</v>
      </c>
      <c r="F1123" s="11" t="s">
        <v>2227</v>
      </c>
      <c r="G1123" s="11">
        <v>32</v>
      </c>
    </row>
    <row r="1124" spans="1:7" ht="17.100000000000001" customHeight="1">
      <c r="A1124" s="11" t="s">
        <v>2051</v>
      </c>
      <c r="B1124" s="11" t="s">
        <v>2050</v>
      </c>
      <c r="C1124" s="11" t="s">
        <v>2198</v>
      </c>
      <c r="D1124" s="11" t="s">
        <v>2219</v>
      </c>
      <c r="E1124" s="11" t="s">
        <v>2222</v>
      </c>
      <c r="F1124" s="11" t="s">
        <v>2221</v>
      </c>
      <c r="G1124" s="11">
        <v>42</v>
      </c>
    </row>
    <row r="1125" spans="1:7" ht="17.100000000000001" customHeight="1">
      <c r="A1125" s="11" t="s">
        <v>2049</v>
      </c>
      <c r="B1125" s="11" t="s">
        <v>2048</v>
      </c>
      <c r="C1125" s="11" t="s">
        <v>2198</v>
      </c>
      <c r="D1125" s="11" t="s">
        <v>2219</v>
      </c>
      <c r="E1125" s="11" t="s">
        <v>2220</v>
      </c>
      <c r="F1125" s="11" t="s">
        <v>2227</v>
      </c>
      <c r="G1125" s="11">
        <v>32</v>
      </c>
    </row>
    <row r="1126" spans="1:7" ht="17.100000000000001" customHeight="1">
      <c r="A1126" s="11" t="s">
        <v>2047</v>
      </c>
      <c r="B1126" s="11" t="s">
        <v>2046</v>
      </c>
      <c r="C1126" s="11" t="s">
        <v>2198</v>
      </c>
      <c r="D1126" s="11" t="s">
        <v>2219</v>
      </c>
      <c r="E1126" s="11" t="s">
        <v>2222</v>
      </c>
      <c r="F1126" s="11" t="s">
        <v>2227</v>
      </c>
      <c r="G1126" s="11">
        <v>32</v>
      </c>
    </row>
    <row r="1127" spans="1:7" ht="17.100000000000001" customHeight="1">
      <c r="A1127" s="11" t="s">
        <v>2045</v>
      </c>
      <c r="B1127" s="11" t="s">
        <v>2044</v>
      </c>
      <c r="C1127" s="11" t="s">
        <v>2198</v>
      </c>
      <c r="D1127" s="11" t="s">
        <v>2219</v>
      </c>
      <c r="E1127" s="11" t="s">
        <v>2222</v>
      </c>
      <c r="F1127" s="11" t="s">
        <v>2227</v>
      </c>
      <c r="G1127" s="11">
        <v>42</v>
      </c>
    </row>
    <row r="1128" spans="1:7" ht="17.100000000000001" customHeight="1">
      <c r="A1128" s="11" t="s">
        <v>2043</v>
      </c>
      <c r="B1128" s="11" t="s">
        <v>2042</v>
      </c>
      <c r="C1128" s="11" t="s">
        <v>2198</v>
      </c>
      <c r="D1128" s="11" t="s">
        <v>2219</v>
      </c>
      <c r="E1128" s="11" t="s">
        <v>2220</v>
      </c>
      <c r="F1128" s="11" t="s">
        <v>2227</v>
      </c>
      <c r="G1128" s="11">
        <v>32</v>
      </c>
    </row>
    <row r="1129" spans="1:7" ht="17.100000000000001" customHeight="1">
      <c r="A1129" s="11" t="s">
        <v>2041</v>
      </c>
      <c r="B1129" s="11" t="s">
        <v>2040</v>
      </c>
      <c r="C1129" s="11" t="s">
        <v>2198</v>
      </c>
      <c r="D1129" s="11" t="s">
        <v>2219</v>
      </c>
      <c r="E1129" s="11" t="s">
        <v>2220</v>
      </c>
      <c r="F1129" s="11" t="s">
        <v>2227</v>
      </c>
      <c r="G1129" s="11">
        <v>42</v>
      </c>
    </row>
    <row r="1130" spans="1:7" ht="17.100000000000001" customHeight="1">
      <c r="A1130" s="11" t="s">
        <v>2039</v>
      </c>
      <c r="B1130" s="11" t="s">
        <v>2038</v>
      </c>
      <c r="C1130" s="11" t="s">
        <v>2198</v>
      </c>
      <c r="D1130" s="11" t="s">
        <v>2219</v>
      </c>
      <c r="E1130" s="11" t="s">
        <v>2220</v>
      </c>
      <c r="F1130" s="11" t="s">
        <v>2221</v>
      </c>
      <c r="G1130" s="11">
        <v>42</v>
      </c>
    </row>
    <row r="1131" spans="1:7" ht="17.100000000000001" customHeight="1">
      <c r="A1131" s="11" t="s">
        <v>2037</v>
      </c>
      <c r="B1131" s="11" t="s">
        <v>2036</v>
      </c>
      <c r="C1131" s="11" t="s">
        <v>2198</v>
      </c>
      <c r="D1131" s="11" t="s">
        <v>2219</v>
      </c>
      <c r="E1131" s="11" t="s">
        <v>2220</v>
      </c>
      <c r="F1131" s="11" t="s">
        <v>2221</v>
      </c>
      <c r="G1131" s="11">
        <v>32</v>
      </c>
    </row>
    <row r="1132" spans="1:7" ht="17.100000000000001" customHeight="1">
      <c r="A1132" s="11" t="s">
        <v>2035</v>
      </c>
      <c r="B1132" s="11" t="s">
        <v>2034</v>
      </c>
      <c r="C1132" s="11" t="s">
        <v>2198</v>
      </c>
      <c r="D1132" s="11" t="s">
        <v>2219</v>
      </c>
      <c r="E1132" s="11" t="s">
        <v>2314</v>
      </c>
      <c r="F1132" s="11" t="s">
        <v>2227</v>
      </c>
      <c r="G1132" s="11">
        <v>32</v>
      </c>
    </row>
    <row r="1133" spans="1:7" ht="17.100000000000001" customHeight="1">
      <c r="A1133" s="11" t="s">
        <v>2033</v>
      </c>
      <c r="B1133" s="11" t="s">
        <v>2032</v>
      </c>
      <c r="C1133" s="11" t="s">
        <v>2198</v>
      </c>
      <c r="D1133" s="11" t="s">
        <v>2219</v>
      </c>
      <c r="E1133" s="11" t="s">
        <v>2222</v>
      </c>
      <c r="F1133" s="11" t="s">
        <v>2227</v>
      </c>
      <c r="G1133" s="11">
        <v>42</v>
      </c>
    </row>
    <row r="1134" spans="1:7" ht="17.100000000000001" customHeight="1">
      <c r="A1134" s="11" t="s">
        <v>2031</v>
      </c>
      <c r="B1134" s="11" t="s">
        <v>2030</v>
      </c>
      <c r="C1134" s="11" t="s">
        <v>2198</v>
      </c>
      <c r="D1134" s="11" t="s">
        <v>2219</v>
      </c>
      <c r="E1134" s="11" t="s">
        <v>2220</v>
      </c>
      <c r="F1134" s="11" t="s">
        <v>2227</v>
      </c>
      <c r="G1134" s="11">
        <v>42</v>
      </c>
    </row>
    <row r="1135" spans="1:7" ht="17.100000000000001" customHeight="1">
      <c r="A1135" s="11" t="s">
        <v>2029</v>
      </c>
      <c r="B1135" s="11" t="s">
        <v>2028</v>
      </c>
      <c r="C1135" s="11" t="s">
        <v>2198</v>
      </c>
      <c r="D1135" s="11" t="s">
        <v>2219</v>
      </c>
      <c r="E1135" s="11" t="s">
        <v>2220</v>
      </c>
      <c r="F1135" s="11" t="s">
        <v>2227</v>
      </c>
      <c r="G1135" s="11">
        <v>42</v>
      </c>
    </row>
    <row r="1136" spans="1:7" ht="17.100000000000001" customHeight="1">
      <c r="A1136" s="11" t="s">
        <v>2027</v>
      </c>
      <c r="B1136" s="11" t="s">
        <v>2026</v>
      </c>
      <c r="C1136" s="11" t="s">
        <v>2198</v>
      </c>
      <c r="D1136" s="11" t="s">
        <v>2219</v>
      </c>
      <c r="E1136" s="11" t="s">
        <v>2220</v>
      </c>
      <c r="F1136" s="11" t="s">
        <v>2227</v>
      </c>
      <c r="G1136" s="11">
        <v>32</v>
      </c>
    </row>
    <row r="1137" spans="1:7" ht="17.100000000000001" customHeight="1">
      <c r="A1137" s="11" t="s">
        <v>2025</v>
      </c>
      <c r="B1137" s="11" t="s">
        <v>2024</v>
      </c>
      <c r="C1137" s="11" t="s">
        <v>2198</v>
      </c>
      <c r="D1137" s="11" t="s">
        <v>2219</v>
      </c>
      <c r="E1137" s="11" t="s">
        <v>2220</v>
      </c>
      <c r="F1137" s="11" t="s">
        <v>2227</v>
      </c>
      <c r="G1137" s="11">
        <v>32</v>
      </c>
    </row>
    <row r="1138" spans="1:7" ht="17.100000000000001" customHeight="1">
      <c r="A1138" s="11" t="s">
        <v>2023</v>
      </c>
      <c r="B1138" s="11" t="s">
        <v>2022</v>
      </c>
      <c r="C1138" s="11" t="s">
        <v>2198</v>
      </c>
      <c r="D1138" s="11" t="s">
        <v>2219</v>
      </c>
      <c r="E1138" s="11" t="s">
        <v>2220</v>
      </c>
      <c r="F1138" s="11" t="s">
        <v>2221</v>
      </c>
      <c r="G1138" s="11">
        <v>42</v>
      </c>
    </row>
    <row r="1139" spans="1:7" ht="17.100000000000001" customHeight="1">
      <c r="A1139" s="11" t="s">
        <v>2021</v>
      </c>
      <c r="B1139" s="11" t="s">
        <v>2020</v>
      </c>
      <c r="C1139" s="11" t="s">
        <v>2198</v>
      </c>
      <c r="D1139" s="11" t="s">
        <v>2219</v>
      </c>
      <c r="E1139" s="11" t="s">
        <v>2222</v>
      </c>
      <c r="F1139" s="11" t="s">
        <v>2227</v>
      </c>
      <c r="G1139" s="11">
        <v>32</v>
      </c>
    </row>
    <row r="1140" spans="1:7" ht="17.100000000000001" customHeight="1">
      <c r="A1140" s="11" t="s">
        <v>2019</v>
      </c>
      <c r="B1140" s="11" t="s">
        <v>2018</v>
      </c>
      <c r="C1140" s="11" t="s">
        <v>2198</v>
      </c>
      <c r="D1140" s="11" t="s">
        <v>2219</v>
      </c>
      <c r="E1140" s="11" t="s">
        <v>2220</v>
      </c>
      <c r="F1140" s="11" t="s">
        <v>2221</v>
      </c>
      <c r="G1140" s="11">
        <v>42</v>
      </c>
    </row>
    <row r="1141" spans="1:7" ht="17.100000000000001" customHeight="1">
      <c r="A1141" s="11" t="s">
        <v>2017</v>
      </c>
      <c r="B1141" s="11" t="s">
        <v>2016</v>
      </c>
      <c r="C1141" s="11" t="s">
        <v>2198</v>
      </c>
      <c r="D1141" s="11" t="s">
        <v>2219</v>
      </c>
      <c r="E1141" s="11" t="s">
        <v>2314</v>
      </c>
      <c r="F1141" s="11" t="s">
        <v>2227</v>
      </c>
      <c r="G1141" s="11">
        <v>42</v>
      </c>
    </row>
    <row r="1142" spans="1:7" ht="17.100000000000001" customHeight="1">
      <c r="A1142" s="11" t="s">
        <v>2015</v>
      </c>
      <c r="B1142" s="11" t="s">
        <v>2014</v>
      </c>
      <c r="C1142" s="11" t="s">
        <v>2198</v>
      </c>
      <c r="D1142" s="11" t="s">
        <v>2219</v>
      </c>
      <c r="E1142" s="11" t="s">
        <v>2222</v>
      </c>
      <c r="F1142" s="11" t="s">
        <v>2227</v>
      </c>
      <c r="G1142" s="11">
        <v>42</v>
      </c>
    </row>
    <row r="1143" spans="1:7" ht="17.100000000000001" customHeight="1">
      <c r="A1143" s="11" t="s">
        <v>2013</v>
      </c>
      <c r="B1143" s="11" t="s">
        <v>2012</v>
      </c>
      <c r="C1143" s="11" t="s">
        <v>2198</v>
      </c>
      <c r="D1143" s="11" t="s">
        <v>2219</v>
      </c>
      <c r="E1143" s="11" t="s">
        <v>2222</v>
      </c>
      <c r="F1143" s="11" t="s">
        <v>2227</v>
      </c>
      <c r="G1143" s="11">
        <v>42</v>
      </c>
    </row>
    <row r="1144" spans="1:7" ht="17.100000000000001" customHeight="1">
      <c r="A1144" s="11" t="s">
        <v>2011</v>
      </c>
      <c r="B1144" s="11" t="s">
        <v>2010</v>
      </c>
      <c r="C1144" s="11" t="s">
        <v>2198</v>
      </c>
      <c r="D1144" s="11" t="s">
        <v>2219</v>
      </c>
      <c r="E1144" s="11" t="s">
        <v>2220</v>
      </c>
      <c r="F1144" s="11" t="s">
        <v>2227</v>
      </c>
      <c r="G1144" s="11">
        <v>32</v>
      </c>
    </row>
    <row r="1145" spans="1:7" ht="17.100000000000001" customHeight="1">
      <c r="A1145" s="11" t="s">
        <v>2109</v>
      </c>
      <c r="B1145" s="11" t="s">
        <v>2108</v>
      </c>
      <c r="C1145" s="11" t="s">
        <v>2200</v>
      </c>
      <c r="D1145" s="11" t="s">
        <v>2219</v>
      </c>
      <c r="E1145" s="11" t="s">
        <v>2220</v>
      </c>
      <c r="F1145" s="11" t="s">
        <v>2227</v>
      </c>
      <c r="G1145" s="11">
        <v>42</v>
      </c>
    </row>
    <row r="1146" spans="1:7" ht="17.100000000000001" customHeight="1">
      <c r="A1146" s="11" t="s">
        <v>2107</v>
      </c>
      <c r="B1146" s="11" t="s">
        <v>2106</v>
      </c>
      <c r="C1146" s="11" t="s">
        <v>2200</v>
      </c>
      <c r="D1146" s="11" t="s">
        <v>2219</v>
      </c>
      <c r="E1146" s="11" t="s">
        <v>2220</v>
      </c>
      <c r="F1146" s="11" t="s">
        <v>2227</v>
      </c>
      <c r="G1146" s="11">
        <v>42</v>
      </c>
    </row>
    <row r="1147" spans="1:7" ht="17.100000000000001" customHeight="1">
      <c r="A1147" s="11" t="s">
        <v>2105</v>
      </c>
      <c r="B1147" s="11" t="s">
        <v>2104</v>
      </c>
      <c r="C1147" s="11" t="s">
        <v>2200</v>
      </c>
      <c r="D1147" s="11" t="s">
        <v>2219</v>
      </c>
      <c r="E1147" s="11" t="s">
        <v>2220</v>
      </c>
      <c r="F1147" s="11" t="s">
        <v>2227</v>
      </c>
      <c r="G1147" s="11">
        <v>42</v>
      </c>
    </row>
    <row r="1148" spans="1:7" ht="17.100000000000001" customHeight="1">
      <c r="A1148" s="11" t="s">
        <v>2103</v>
      </c>
      <c r="B1148" s="11" t="s">
        <v>2102</v>
      </c>
      <c r="C1148" s="11" t="s">
        <v>2200</v>
      </c>
      <c r="D1148" s="11" t="s">
        <v>2219</v>
      </c>
      <c r="E1148" s="11" t="s">
        <v>2220</v>
      </c>
      <c r="F1148" s="11" t="s">
        <v>2227</v>
      </c>
      <c r="G1148" s="11">
        <v>42</v>
      </c>
    </row>
    <row r="1149" spans="1:7" ht="17.100000000000001" customHeight="1">
      <c r="A1149" s="11" t="s">
        <v>2101</v>
      </c>
      <c r="B1149" s="11" t="s">
        <v>2100</v>
      </c>
      <c r="C1149" s="11" t="s">
        <v>2200</v>
      </c>
      <c r="D1149" s="11" t="s">
        <v>2219</v>
      </c>
      <c r="E1149" s="11" t="s">
        <v>2222</v>
      </c>
      <c r="F1149" s="11" t="s">
        <v>2227</v>
      </c>
      <c r="G1149" s="11">
        <v>32</v>
      </c>
    </row>
    <row r="1150" spans="1:7" ht="17.100000000000001" customHeight="1">
      <c r="A1150" s="11" t="s">
        <v>2099</v>
      </c>
      <c r="B1150" s="11" t="s">
        <v>2098</v>
      </c>
      <c r="C1150" s="11" t="s">
        <v>2200</v>
      </c>
      <c r="D1150" s="11" t="s">
        <v>2219</v>
      </c>
      <c r="E1150" s="11" t="s">
        <v>2220</v>
      </c>
      <c r="F1150" s="11" t="s">
        <v>2227</v>
      </c>
      <c r="G1150" s="11">
        <v>42</v>
      </c>
    </row>
    <row r="1151" spans="1:7" ht="17.100000000000001" customHeight="1">
      <c r="A1151" s="11" t="s">
        <v>2097</v>
      </c>
      <c r="B1151" s="11" t="s">
        <v>2096</v>
      </c>
      <c r="C1151" s="11" t="s">
        <v>2200</v>
      </c>
      <c r="D1151" s="11" t="s">
        <v>2219</v>
      </c>
      <c r="E1151" s="11" t="s">
        <v>2220</v>
      </c>
      <c r="F1151" s="11" t="s">
        <v>2227</v>
      </c>
      <c r="G1151" s="11">
        <v>42</v>
      </c>
    </row>
    <row r="1152" spans="1:7" ht="17.100000000000001" customHeight="1">
      <c r="A1152" s="11" t="s">
        <v>2095</v>
      </c>
      <c r="B1152" s="11" t="s">
        <v>2094</v>
      </c>
      <c r="C1152" s="11" t="s">
        <v>2200</v>
      </c>
      <c r="D1152" s="11" t="s">
        <v>2219</v>
      </c>
      <c r="E1152" s="11" t="s">
        <v>2222</v>
      </c>
      <c r="F1152" s="11" t="s">
        <v>2227</v>
      </c>
      <c r="G1152" s="11">
        <v>42</v>
      </c>
    </row>
    <row r="1153" spans="1:7" ht="17.100000000000001" customHeight="1">
      <c r="A1153" s="11" t="s">
        <v>2093</v>
      </c>
      <c r="B1153" s="11" t="s">
        <v>2092</v>
      </c>
      <c r="C1153" s="11" t="s">
        <v>2200</v>
      </c>
      <c r="D1153" s="11" t="s">
        <v>2219</v>
      </c>
      <c r="E1153" s="11" t="s">
        <v>2220</v>
      </c>
      <c r="F1153" s="11" t="s">
        <v>2227</v>
      </c>
      <c r="G1153" s="11">
        <v>42</v>
      </c>
    </row>
    <row r="1154" spans="1:7" ht="17.100000000000001" customHeight="1">
      <c r="A1154" s="11" t="s">
        <v>2091</v>
      </c>
      <c r="B1154" s="11" t="s">
        <v>2090</v>
      </c>
      <c r="C1154" s="11" t="s">
        <v>2200</v>
      </c>
      <c r="D1154" s="11" t="s">
        <v>2219</v>
      </c>
      <c r="E1154" s="11" t="s">
        <v>2220</v>
      </c>
      <c r="F1154" s="11" t="s">
        <v>2227</v>
      </c>
      <c r="G1154" s="11">
        <v>42</v>
      </c>
    </row>
    <row r="1155" spans="1:7" ht="17.100000000000001" customHeight="1">
      <c r="A1155" s="11" t="s">
        <v>2089</v>
      </c>
      <c r="B1155" s="11" t="s">
        <v>2088</v>
      </c>
      <c r="C1155" s="11" t="s">
        <v>2200</v>
      </c>
      <c r="D1155" s="11" t="s">
        <v>2219</v>
      </c>
      <c r="E1155" s="11" t="s">
        <v>2220</v>
      </c>
      <c r="F1155" s="11" t="s">
        <v>2227</v>
      </c>
      <c r="G1155" s="11">
        <v>42</v>
      </c>
    </row>
    <row r="1156" spans="1:7" ht="17.100000000000001" customHeight="1">
      <c r="A1156" s="11" t="s">
        <v>2087</v>
      </c>
      <c r="B1156" s="11" t="s">
        <v>2086</v>
      </c>
      <c r="C1156" s="11" t="s">
        <v>2200</v>
      </c>
      <c r="D1156" s="11" t="s">
        <v>2219</v>
      </c>
      <c r="E1156" s="11" t="s">
        <v>2222</v>
      </c>
      <c r="F1156" s="11" t="s">
        <v>2227</v>
      </c>
      <c r="G1156" s="11">
        <v>42</v>
      </c>
    </row>
    <row r="1157" spans="1:7" ht="17.100000000000001" customHeight="1">
      <c r="A1157" s="11" t="s">
        <v>2085</v>
      </c>
      <c r="B1157" s="11" t="s">
        <v>2084</v>
      </c>
      <c r="C1157" s="11" t="s">
        <v>2200</v>
      </c>
      <c r="D1157" s="11" t="s">
        <v>2219</v>
      </c>
      <c r="E1157" s="11" t="s">
        <v>2220</v>
      </c>
      <c r="F1157" s="11" t="s">
        <v>2227</v>
      </c>
      <c r="G1157" s="11">
        <v>42</v>
      </c>
    </row>
    <row r="1158" spans="1:7" ht="17.100000000000001" customHeight="1">
      <c r="A1158" s="11" t="s">
        <v>2083</v>
      </c>
      <c r="B1158" s="11" t="s">
        <v>2082</v>
      </c>
      <c r="C1158" s="11" t="s">
        <v>2200</v>
      </c>
      <c r="D1158" s="11" t="s">
        <v>2219</v>
      </c>
      <c r="E1158" s="11" t="s">
        <v>2220</v>
      </c>
      <c r="F1158" s="11" t="s">
        <v>2227</v>
      </c>
      <c r="G1158" s="11">
        <v>42</v>
      </c>
    </row>
    <row r="1159" spans="1:7" ht="17.100000000000001" customHeight="1">
      <c r="A1159" s="11" t="s">
        <v>2081</v>
      </c>
      <c r="B1159" s="11" t="s">
        <v>2080</v>
      </c>
      <c r="C1159" s="11" t="s">
        <v>2200</v>
      </c>
      <c r="D1159" s="11" t="s">
        <v>2219</v>
      </c>
      <c r="E1159" s="11" t="s">
        <v>2220</v>
      </c>
      <c r="F1159" s="11" t="s">
        <v>2227</v>
      </c>
      <c r="G1159" s="11">
        <v>42</v>
      </c>
    </row>
    <row r="1160" spans="1:7" ht="17.100000000000001" customHeight="1">
      <c r="A1160" s="11" t="s">
        <v>2079</v>
      </c>
      <c r="B1160" s="11" t="s">
        <v>2078</v>
      </c>
      <c r="C1160" s="11" t="s">
        <v>2200</v>
      </c>
      <c r="D1160" s="11" t="s">
        <v>2223</v>
      </c>
      <c r="E1160" s="11" t="s">
        <v>2222</v>
      </c>
      <c r="F1160" s="11" t="s">
        <v>2227</v>
      </c>
      <c r="G1160" s="11">
        <v>42</v>
      </c>
    </row>
    <row r="1161" spans="1:7" ht="17.100000000000001" customHeight="1">
      <c r="A1161" s="11" t="s">
        <v>2407</v>
      </c>
      <c r="B1161" s="11" t="s">
        <v>2315</v>
      </c>
      <c r="C1161" s="11" t="s">
        <v>2200</v>
      </c>
      <c r="D1161" s="11" t="s">
        <v>2219</v>
      </c>
      <c r="E1161" s="11" t="s">
        <v>2220</v>
      </c>
      <c r="F1161" s="11" t="s">
        <v>2227</v>
      </c>
      <c r="G1161" s="11">
        <v>42</v>
      </c>
    </row>
    <row r="1162" spans="1:7" ht="17.100000000000001" customHeight="1">
      <c r="A1162" s="11" t="s">
        <v>2077</v>
      </c>
      <c r="B1162" s="11" t="s">
        <v>2076</v>
      </c>
      <c r="C1162" s="11" t="s">
        <v>2200</v>
      </c>
      <c r="D1162" s="11" t="s">
        <v>2219</v>
      </c>
      <c r="E1162" s="11" t="s">
        <v>2220</v>
      </c>
      <c r="F1162" s="11" t="s">
        <v>2227</v>
      </c>
      <c r="G1162" s="11">
        <v>42</v>
      </c>
    </row>
    <row r="1163" spans="1:7" ht="17.100000000000001" customHeight="1">
      <c r="A1163" s="11" t="s">
        <v>2075</v>
      </c>
      <c r="B1163" s="11" t="s">
        <v>2074</v>
      </c>
      <c r="C1163" s="11" t="s">
        <v>2200</v>
      </c>
      <c r="D1163" s="11" t="s">
        <v>2219</v>
      </c>
      <c r="E1163" s="11" t="s">
        <v>2220</v>
      </c>
      <c r="F1163" s="11" t="s">
        <v>2227</v>
      </c>
      <c r="G1163" s="11">
        <v>42</v>
      </c>
    </row>
    <row r="1164" spans="1:7" ht="17.100000000000001" customHeight="1">
      <c r="A1164" s="11" t="s">
        <v>2073</v>
      </c>
      <c r="B1164" s="11" t="s">
        <v>2072</v>
      </c>
      <c r="C1164" s="11" t="s">
        <v>2200</v>
      </c>
      <c r="D1164" s="11" t="s">
        <v>2219</v>
      </c>
      <c r="E1164" s="11" t="s">
        <v>2220</v>
      </c>
      <c r="F1164" s="11" t="s">
        <v>2224</v>
      </c>
      <c r="G1164" s="11">
        <v>32</v>
      </c>
    </row>
    <row r="1165" spans="1:7" ht="17.100000000000001" customHeight="1">
      <c r="A1165" s="11" t="s">
        <v>2071</v>
      </c>
      <c r="B1165" s="11" t="s">
        <v>2070</v>
      </c>
      <c r="C1165" s="11" t="s">
        <v>2200</v>
      </c>
      <c r="D1165" s="11" t="s">
        <v>2219</v>
      </c>
      <c r="E1165" s="11" t="s">
        <v>2220</v>
      </c>
      <c r="F1165" s="11" t="s">
        <v>2227</v>
      </c>
      <c r="G1165" s="11">
        <v>42</v>
      </c>
    </row>
    <row r="1166" spans="1:7" ht="17.100000000000001" customHeight="1">
      <c r="A1166" s="11" t="s">
        <v>2069</v>
      </c>
      <c r="B1166" s="11" t="s">
        <v>2068</v>
      </c>
      <c r="C1166" s="11" t="s">
        <v>2200</v>
      </c>
      <c r="D1166" s="11" t="s">
        <v>2219</v>
      </c>
      <c r="E1166" s="11" t="s">
        <v>2222</v>
      </c>
      <c r="F1166" s="11" t="s">
        <v>2227</v>
      </c>
      <c r="G1166" s="11">
        <v>42</v>
      </c>
    </row>
    <row r="1167" spans="1:7" ht="17.100000000000001" customHeight="1">
      <c r="A1167" s="11" t="s">
        <v>2408</v>
      </c>
      <c r="B1167" s="11" t="s">
        <v>2316</v>
      </c>
      <c r="C1167" s="11" t="s">
        <v>2200</v>
      </c>
      <c r="D1167" s="11" t="s">
        <v>2219</v>
      </c>
      <c r="E1167" s="11" t="s">
        <v>2220</v>
      </c>
      <c r="F1167" s="11" t="s">
        <v>2227</v>
      </c>
      <c r="G1167" s="11">
        <v>42</v>
      </c>
    </row>
    <row r="1168" spans="1:7" ht="17.100000000000001" customHeight="1">
      <c r="A1168" s="11" t="s">
        <v>2067</v>
      </c>
      <c r="B1168" s="11" t="s">
        <v>2066</v>
      </c>
      <c r="C1168" s="11" t="s">
        <v>2200</v>
      </c>
      <c r="D1168" s="11" t="s">
        <v>2219</v>
      </c>
      <c r="E1168" s="11" t="s">
        <v>2222</v>
      </c>
      <c r="F1168" s="11" t="s">
        <v>2227</v>
      </c>
      <c r="G1168" s="11">
        <v>42</v>
      </c>
    </row>
    <row r="1169" spans="1:7" ht="17.100000000000001" customHeight="1">
      <c r="A1169" s="11" t="s">
        <v>2065</v>
      </c>
      <c r="B1169" s="11" t="s">
        <v>2064</v>
      </c>
      <c r="C1169" s="11" t="s">
        <v>2200</v>
      </c>
      <c r="D1169" s="11" t="s">
        <v>2219</v>
      </c>
      <c r="E1169" s="11" t="s">
        <v>2220</v>
      </c>
      <c r="F1169" s="11" t="s">
        <v>2227</v>
      </c>
      <c r="G1169" s="11">
        <v>42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E37"/>
  <sheetViews>
    <sheetView topLeftCell="A8" zoomScale="85" zoomScaleNormal="85" workbookViewId="0">
      <selection activeCell="A5" sqref="A5:C30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.140625" customWidth="1"/>
    <col min="5" max="5" width="15.85546875" customWidth="1"/>
  </cols>
  <sheetData>
    <row r="1" spans="1:5" ht="8.25" customHeight="1"/>
    <row r="2" spans="1:5" ht="19.5">
      <c r="A2" s="65" t="s">
        <v>1977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6" t="s">
        <v>1974</v>
      </c>
      <c r="C5" s="1" t="s">
        <v>1973</v>
      </c>
      <c r="D5" s="1" t="str">
        <f>VLOOKUP(B5,ICTC!A$2:G$1169,5,0)</f>
        <v>Kristen</v>
      </c>
      <c r="E5" s="4" t="s">
        <v>2409</v>
      </c>
    </row>
    <row r="6" spans="1:5" ht="15.75">
      <c r="A6" s="4">
        <v>2</v>
      </c>
      <c r="B6" s="5" t="s">
        <v>1972</v>
      </c>
      <c r="C6" s="7" t="s">
        <v>1971</v>
      </c>
      <c r="D6" s="1" t="str">
        <f>VLOOKUP(B6,ICTC!A$2:G$1169,5,0)</f>
        <v>Islam</v>
      </c>
      <c r="E6" s="4" t="s">
        <v>2409</v>
      </c>
    </row>
    <row r="7" spans="1:5">
      <c r="A7" s="4">
        <v>3</v>
      </c>
      <c r="B7" s="6" t="s">
        <v>1970</v>
      </c>
      <c r="C7" s="1" t="s">
        <v>1969</v>
      </c>
      <c r="D7" s="1" t="str">
        <f>VLOOKUP(B7,ICTC!A$2:G$1169,5,0)</f>
        <v>Islam</v>
      </c>
      <c r="E7" s="4" t="s">
        <v>2409</v>
      </c>
    </row>
    <row r="8" spans="1:5" ht="15.75">
      <c r="A8" s="4">
        <v>4</v>
      </c>
      <c r="B8" s="8" t="s">
        <v>1968</v>
      </c>
      <c r="C8" s="9" t="s">
        <v>1967</v>
      </c>
      <c r="D8" s="1" t="str">
        <f>VLOOKUP(B8,ICTC!A$2:G$1169,5,0)</f>
        <v>Islam</v>
      </c>
      <c r="E8" s="4" t="s">
        <v>2410</v>
      </c>
    </row>
    <row r="9" spans="1:5">
      <c r="A9" s="4">
        <v>5</v>
      </c>
      <c r="B9" s="6" t="s">
        <v>1966</v>
      </c>
      <c r="C9" s="1" t="s">
        <v>1965</v>
      </c>
      <c r="D9" s="1" t="str">
        <f>VLOOKUP(B9,ICTC!A$2:G$1169,5,0)</f>
        <v>Kristen</v>
      </c>
      <c r="E9" s="4" t="s">
        <v>2409</v>
      </c>
    </row>
    <row r="10" spans="1:5">
      <c r="A10" s="4">
        <v>6</v>
      </c>
      <c r="B10" s="6" t="s">
        <v>1964</v>
      </c>
      <c r="C10" s="1" t="s">
        <v>1963</v>
      </c>
      <c r="D10" s="1" t="str">
        <f>VLOOKUP(B10,ICTC!A$2:G$1169,5,0)</f>
        <v>Islam</v>
      </c>
      <c r="E10" s="4" t="s">
        <v>2410</v>
      </c>
    </row>
    <row r="11" spans="1:5">
      <c r="A11" s="4">
        <v>7</v>
      </c>
      <c r="B11" s="6" t="s">
        <v>1962</v>
      </c>
      <c r="C11" s="1" t="s">
        <v>1961</v>
      </c>
      <c r="D11" s="1" t="str">
        <f>VLOOKUP(B11,ICTC!A$2:G$1169,5,0)</f>
        <v>Kristen</v>
      </c>
      <c r="E11" s="4" t="s">
        <v>2409</v>
      </c>
    </row>
    <row r="12" spans="1:5">
      <c r="A12" s="4">
        <v>8</v>
      </c>
      <c r="B12" s="6" t="s">
        <v>1960</v>
      </c>
      <c r="C12" s="1" t="s">
        <v>1959</v>
      </c>
      <c r="D12" s="1" t="str">
        <f>VLOOKUP(B12,ICTC!A$2:G$1169,5,0)</f>
        <v>Kristen</v>
      </c>
      <c r="E12" s="4" t="s">
        <v>2409</v>
      </c>
    </row>
    <row r="13" spans="1:5">
      <c r="A13" s="4">
        <v>9</v>
      </c>
      <c r="B13" s="6" t="s">
        <v>1958</v>
      </c>
      <c r="C13" s="1" t="s">
        <v>1957</v>
      </c>
      <c r="D13" s="1" t="str">
        <f>VLOOKUP(B13,ICTC!A$2:G$1169,5,0)</f>
        <v>Islam</v>
      </c>
      <c r="E13" s="4" t="s">
        <v>2409</v>
      </c>
    </row>
    <row r="14" spans="1:5">
      <c r="A14" s="4">
        <v>10</v>
      </c>
      <c r="B14" s="6" t="s">
        <v>1954</v>
      </c>
      <c r="C14" s="1" t="s">
        <v>1953</v>
      </c>
      <c r="D14" s="1" t="str">
        <f>VLOOKUP(B14,ICTC!A$2:G$1169,5,0)</f>
        <v>Islam</v>
      </c>
      <c r="E14" s="4" t="s">
        <v>2409</v>
      </c>
    </row>
    <row r="15" spans="1:5">
      <c r="A15" s="4">
        <v>11</v>
      </c>
      <c r="B15" s="6" t="s">
        <v>1952</v>
      </c>
      <c r="C15" s="1" t="s">
        <v>1951</v>
      </c>
      <c r="D15" s="1" t="str">
        <f>VLOOKUP(B15,ICTC!A$2:G$1169,5,0)</f>
        <v>Kristen</v>
      </c>
      <c r="E15" s="4" t="s">
        <v>2409</v>
      </c>
    </row>
    <row r="16" spans="1:5">
      <c r="A16" s="4">
        <v>12</v>
      </c>
      <c r="B16" s="6" t="s">
        <v>1950</v>
      </c>
      <c r="C16" s="1" t="s">
        <v>1949</v>
      </c>
      <c r="D16" s="1" t="str">
        <f>VLOOKUP(B16,ICTC!A$2:G$1169,5,0)</f>
        <v>Kristen</v>
      </c>
      <c r="E16" s="4" t="s">
        <v>2409</v>
      </c>
    </row>
    <row r="17" spans="1:5">
      <c r="A17" s="4">
        <v>13</v>
      </c>
      <c r="B17" s="6" t="s">
        <v>1948</v>
      </c>
      <c r="C17" s="1" t="s">
        <v>1947</v>
      </c>
      <c r="D17" s="1" t="str">
        <f>VLOOKUP(B17,ICTC!A$2:G$1169,5,0)</f>
        <v>Islam</v>
      </c>
      <c r="E17" s="4" t="s">
        <v>2409</v>
      </c>
    </row>
    <row r="18" spans="1:5">
      <c r="A18" s="4">
        <v>14</v>
      </c>
      <c r="B18" s="6" t="s">
        <v>1946</v>
      </c>
      <c r="C18" s="1" t="s">
        <v>1945</v>
      </c>
      <c r="D18" s="1" t="str">
        <f>VLOOKUP(B18,ICTC!A$2:G$1169,5,0)</f>
        <v>Islam</v>
      </c>
      <c r="E18" s="4" t="s">
        <v>2409</v>
      </c>
    </row>
    <row r="19" spans="1:5">
      <c r="A19" s="4">
        <v>15</v>
      </c>
      <c r="B19" s="6" t="s">
        <v>1944</v>
      </c>
      <c r="C19" s="1" t="s">
        <v>1943</v>
      </c>
      <c r="D19" s="1" t="str">
        <f>VLOOKUP(B19,ICTC!A$2:G$1169,5,0)</f>
        <v>Islam</v>
      </c>
      <c r="E19" s="4" t="s">
        <v>2409</v>
      </c>
    </row>
    <row r="20" spans="1:5">
      <c r="A20" s="4">
        <v>16</v>
      </c>
      <c r="B20" s="6" t="s">
        <v>1936</v>
      </c>
      <c r="C20" s="1" t="s">
        <v>1935</v>
      </c>
      <c r="D20" s="1" t="str">
        <f>VLOOKUP(B20,ICTC!A$2:G$1169,5,0)</f>
        <v>Islam</v>
      </c>
      <c r="E20" s="4" t="s">
        <v>2409</v>
      </c>
    </row>
    <row r="21" spans="1:5">
      <c r="A21" s="4">
        <v>17</v>
      </c>
      <c r="B21" s="6" t="s">
        <v>1932</v>
      </c>
      <c r="C21" s="1" t="s">
        <v>1931</v>
      </c>
      <c r="D21" s="1" t="str">
        <f>VLOOKUP(B21,ICTC!A$2:G$1169,5,0)</f>
        <v>Islam</v>
      </c>
      <c r="E21" s="4" t="s">
        <v>2410</v>
      </c>
    </row>
    <row r="22" spans="1:5" ht="16.5" customHeight="1">
      <c r="A22" s="4">
        <v>18</v>
      </c>
      <c r="B22" s="6" t="s">
        <v>1930</v>
      </c>
      <c r="C22" s="1" t="s">
        <v>1929</v>
      </c>
      <c r="D22" s="1" t="str">
        <f>VLOOKUP(B22,ICTC!A$2:G$1169,5,0)</f>
        <v>Kristen</v>
      </c>
      <c r="E22" s="4" t="s">
        <v>2409</v>
      </c>
    </row>
    <row r="23" spans="1:5" ht="15.75">
      <c r="A23" s="4">
        <v>19</v>
      </c>
      <c r="B23" s="8" t="s">
        <v>1928</v>
      </c>
      <c r="C23" s="1" t="s">
        <v>1927</v>
      </c>
      <c r="D23" s="1" t="str">
        <f>VLOOKUP(B23,ICTC!A$2:G$1169,5,0)</f>
        <v>Kristen</v>
      </c>
      <c r="E23" s="4" t="s">
        <v>2410</v>
      </c>
    </row>
    <row r="24" spans="1:5">
      <c r="A24" s="4">
        <v>20</v>
      </c>
      <c r="B24" s="6" t="s">
        <v>1926</v>
      </c>
      <c r="C24" s="1" t="s">
        <v>1925</v>
      </c>
      <c r="D24" s="1" t="str">
        <f>VLOOKUP(B24,ICTC!A$2:G$1169,5,0)</f>
        <v>Islam</v>
      </c>
      <c r="E24" s="4" t="s">
        <v>2410</v>
      </c>
    </row>
    <row r="25" spans="1:5">
      <c r="A25" s="4">
        <v>21</v>
      </c>
      <c r="B25" s="6" t="s">
        <v>1924</v>
      </c>
      <c r="C25" s="1" t="s">
        <v>1923</v>
      </c>
      <c r="D25" s="1" t="str">
        <f>VLOOKUP(B25,ICTC!A$2:G$1169,5,0)</f>
        <v>Islam</v>
      </c>
      <c r="E25" s="4" t="s">
        <v>2409</v>
      </c>
    </row>
    <row r="26" spans="1:5">
      <c r="A26" s="4">
        <v>22</v>
      </c>
      <c r="B26" s="6" t="s">
        <v>1920</v>
      </c>
      <c r="C26" s="1" t="s">
        <v>1919</v>
      </c>
      <c r="D26" s="1" t="str">
        <f>VLOOKUP(B26,ICTC!A$2:G$1169,5,0)</f>
        <v>Kristen</v>
      </c>
      <c r="E26" s="4" t="s">
        <v>2409</v>
      </c>
    </row>
    <row r="27" spans="1:5">
      <c r="A27" s="4">
        <v>23</v>
      </c>
      <c r="B27" s="6" t="s">
        <v>1918</v>
      </c>
      <c r="C27" s="1" t="s">
        <v>1917</v>
      </c>
      <c r="D27" s="1" t="str">
        <f>VLOOKUP(B27,ICTC!A$2:G$1169,5,0)</f>
        <v>Islam</v>
      </c>
      <c r="E27" s="4" t="s">
        <v>2409</v>
      </c>
    </row>
    <row r="28" spans="1:5">
      <c r="A28" s="4">
        <v>24</v>
      </c>
      <c r="B28" s="5" t="s">
        <v>1916</v>
      </c>
      <c r="C28" s="1" t="s">
        <v>1915</v>
      </c>
      <c r="D28" s="1" t="str">
        <f>VLOOKUP(B28,ICTC!A$2:G$1169,5,0)</f>
        <v>Islam</v>
      </c>
      <c r="E28" s="4" t="s">
        <v>2409</v>
      </c>
    </row>
    <row r="29" spans="1:5">
      <c r="A29" s="4">
        <v>25</v>
      </c>
      <c r="B29" s="56" t="s">
        <v>2405</v>
      </c>
      <c r="C29" s="1" t="s">
        <v>1914</v>
      </c>
      <c r="D29" s="1" t="str">
        <f>VLOOKUP(B29,ICTC!A$2:G$1169,5,0)</f>
        <v>Islam</v>
      </c>
      <c r="E29" s="4" t="s">
        <v>2409</v>
      </c>
    </row>
    <row r="30" spans="1:5">
      <c r="A30" s="4">
        <v>26</v>
      </c>
      <c r="B30" s="6" t="s">
        <v>1913</v>
      </c>
      <c r="C30" s="1" t="s">
        <v>1912</v>
      </c>
      <c r="D30" s="1" t="str">
        <f>VLOOKUP(B30,ICTC!A$2:G$1169,5,0)</f>
        <v>Kristen</v>
      </c>
      <c r="E30" s="4" t="s">
        <v>2409</v>
      </c>
    </row>
    <row r="31" spans="1:5">
      <c r="A31" s="4">
        <v>27</v>
      </c>
      <c r="B31" s="6" t="s">
        <v>3</v>
      </c>
      <c r="C31" s="1"/>
      <c r="D31" s="1"/>
      <c r="E31" s="4"/>
    </row>
    <row r="32" spans="1:5">
      <c r="A32" s="4">
        <v>28</v>
      </c>
      <c r="B32" s="6" t="s">
        <v>3</v>
      </c>
      <c r="C32" s="1"/>
      <c r="D32" s="1"/>
      <c r="E32" s="4"/>
    </row>
    <row r="33" spans="1:5">
      <c r="A33" s="4">
        <v>29</v>
      </c>
      <c r="B33" s="57"/>
      <c r="C33" s="11"/>
      <c r="D33" s="11"/>
      <c r="E33" s="4"/>
    </row>
    <row r="34" spans="1:5">
      <c r="A34" s="4">
        <v>30</v>
      </c>
      <c r="B34" s="57"/>
      <c r="C34" s="11"/>
      <c r="D34" s="11"/>
      <c r="E34" s="4"/>
    </row>
    <row r="35" spans="1:5">
      <c r="A35" s="4">
        <v>31</v>
      </c>
      <c r="B35" s="57"/>
      <c r="C35" s="11"/>
      <c r="D35" s="11"/>
      <c r="E35" s="4"/>
    </row>
    <row r="36" spans="1:5">
      <c r="A36" s="4">
        <v>32</v>
      </c>
      <c r="B36" s="57"/>
      <c r="C36" s="11"/>
      <c r="D36" s="11"/>
      <c r="E36" s="4"/>
    </row>
    <row r="37" spans="1:5">
      <c r="A37" s="4">
        <v>33</v>
      </c>
      <c r="B37" s="57"/>
      <c r="C37" s="11"/>
      <c r="D37" s="11"/>
      <c r="E37" s="11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F36"/>
  <sheetViews>
    <sheetView topLeftCell="A13" zoomScale="85" zoomScaleNormal="85" workbookViewId="0">
      <selection activeCell="A37" sqref="A37:F37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28515625" customWidth="1"/>
    <col min="5" max="6" width="17.5703125" customWidth="1"/>
  </cols>
  <sheetData>
    <row r="1" spans="1:6" ht="8.25" customHeight="1"/>
    <row r="2" spans="1:6" ht="19.5">
      <c r="A2" s="65" t="s">
        <v>2431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1209</v>
      </c>
      <c r="C5" s="1" t="s">
        <v>1208</v>
      </c>
      <c r="D5" s="1" t="str">
        <f>VLOOKUP(B5,ICTC!A$2:G$1169,5,0)</f>
        <v>Islam</v>
      </c>
      <c r="E5" s="4" t="s">
        <v>2409</v>
      </c>
      <c r="F5" s="4"/>
    </row>
    <row r="6" spans="1:6">
      <c r="A6" s="4">
        <v>2</v>
      </c>
      <c r="B6" s="6" t="s">
        <v>1207</v>
      </c>
      <c r="C6" s="1" t="s">
        <v>1206</v>
      </c>
      <c r="D6" s="1" t="str">
        <f>VLOOKUP(B6,ICTC!A$2:G$1169,5,0)</f>
        <v>Islam</v>
      </c>
      <c r="E6" s="4" t="s">
        <v>2410</v>
      </c>
      <c r="F6" s="4"/>
    </row>
    <row r="7" spans="1:6" ht="15.75">
      <c r="A7" s="4">
        <v>3</v>
      </c>
      <c r="B7" s="5" t="s">
        <v>1205</v>
      </c>
      <c r="C7" s="7" t="s">
        <v>1204</v>
      </c>
      <c r="D7" s="1" t="str">
        <f>VLOOKUP(B7,ICTC!A$2:G$1169,5,0)</f>
        <v>Kristen</v>
      </c>
      <c r="E7" s="4" t="s">
        <v>2409</v>
      </c>
      <c r="F7" s="4"/>
    </row>
    <row r="8" spans="1:6">
      <c r="A8" s="4">
        <v>4</v>
      </c>
      <c r="B8" s="6" t="s">
        <v>1203</v>
      </c>
      <c r="C8" s="1" t="s">
        <v>1202</v>
      </c>
      <c r="D8" s="1" t="str">
        <f>VLOOKUP(B8,ICTC!A$2:G$1169,5,0)</f>
        <v>Islam</v>
      </c>
      <c r="E8" s="4" t="s">
        <v>2409</v>
      </c>
      <c r="F8" s="4"/>
    </row>
    <row r="9" spans="1:6" ht="15.75">
      <c r="A9" s="4">
        <v>5</v>
      </c>
      <c r="B9" s="8" t="s">
        <v>1201</v>
      </c>
      <c r="C9" s="9" t="s">
        <v>1200</v>
      </c>
      <c r="D9" s="1" t="str">
        <f>VLOOKUP(B9,ICTC!A$2:G$1169,5,0)</f>
        <v>Islam</v>
      </c>
      <c r="E9" s="4" t="s">
        <v>2409</v>
      </c>
      <c r="F9" s="4"/>
    </row>
    <row r="10" spans="1:6" ht="15.75">
      <c r="A10" s="4">
        <v>6</v>
      </c>
      <c r="B10" s="8" t="s">
        <v>1199</v>
      </c>
      <c r="C10" s="1" t="s">
        <v>1198</v>
      </c>
      <c r="D10" s="1" t="str">
        <f>VLOOKUP(B10,ICTC!A$2:G$1169,5,0)</f>
        <v>Islam</v>
      </c>
      <c r="E10" s="4" t="s">
        <v>2409</v>
      </c>
      <c r="F10" s="4"/>
    </row>
    <row r="11" spans="1:6">
      <c r="A11" s="4">
        <v>7</v>
      </c>
      <c r="B11" s="6" t="s">
        <v>1197</v>
      </c>
      <c r="C11" s="1" t="s">
        <v>1196</v>
      </c>
      <c r="D11" s="1" t="str">
        <f>VLOOKUP(B11,ICTC!A$2:G$1169,5,0)</f>
        <v>Islam</v>
      </c>
      <c r="E11" s="4" t="s">
        <v>2409</v>
      </c>
      <c r="F11" s="4"/>
    </row>
    <row r="12" spans="1:6">
      <c r="A12" s="4">
        <v>8</v>
      </c>
      <c r="B12" s="6" t="s">
        <v>1195</v>
      </c>
      <c r="C12" s="1" t="s">
        <v>1194</v>
      </c>
      <c r="D12" s="1" t="str">
        <f>VLOOKUP(B12,ICTC!A$2:G$1169,5,0)</f>
        <v>Islam</v>
      </c>
      <c r="E12" s="4" t="s">
        <v>2409</v>
      </c>
      <c r="F12" s="4"/>
    </row>
    <row r="13" spans="1:6" ht="16.5" customHeight="1">
      <c r="A13" s="4">
        <v>9</v>
      </c>
      <c r="B13" s="6" t="s">
        <v>1191</v>
      </c>
      <c r="C13" s="1" t="s">
        <v>1190</v>
      </c>
      <c r="D13" s="1" t="str">
        <f>VLOOKUP(B13,ICTC!A$2:G$1169,5,0)</f>
        <v>Islam</v>
      </c>
      <c r="E13" s="4" t="s">
        <v>2409</v>
      </c>
      <c r="F13" s="4"/>
    </row>
    <row r="14" spans="1:6">
      <c r="A14" s="4">
        <v>10</v>
      </c>
      <c r="B14" s="6" t="s">
        <v>1189</v>
      </c>
      <c r="C14" s="1" t="s">
        <v>1188</v>
      </c>
      <c r="D14" s="1" t="str">
        <f>VLOOKUP(B14,ICTC!A$2:G$1169,5,0)</f>
        <v>Islam</v>
      </c>
      <c r="E14" s="4" t="s">
        <v>2409</v>
      </c>
      <c r="F14" s="4"/>
    </row>
    <row r="15" spans="1:6">
      <c r="A15" s="4">
        <v>11</v>
      </c>
      <c r="B15" s="6" t="s">
        <v>1187</v>
      </c>
      <c r="C15" s="1" t="s">
        <v>1186</v>
      </c>
      <c r="D15" s="1" t="str">
        <f>VLOOKUP(B15,ICTC!A$2:G$1169,5,0)</f>
        <v>Islam</v>
      </c>
      <c r="E15" s="4" t="s">
        <v>2410</v>
      </c>
      <c r="F15" s="4"/>
    </row>
    <row r="16" spans="1:6">
      <c r="A16" s="4">
        <v>12</v>
      </c>
      <c r="B16" s="6" t="s">
        <v>1185</v>
      </c>
      <c r="C16" s="1" t="s">
        <v>1184</v>
      </c>
      <c r="D16" s="1" t="str">
        <f>VLOOKUP(B16,ICTC!A$2:G$1169,5,0)</f>
        <v>Kristen</v>
      </c>
      <c r="E16" s="4" t="s">
        <v>2409</v>
      </c>
      <c r="F16" s="4"/>
    </row>
    <row r="17" spans="1:6">
      <c r="A17" s="4">
        <v>13</v>
      </c>
      <c r="B17" s="6" t="s">
        <v>1181</v>
      </c>
      <c r="C17" s="1" t="s">
        <v>1180</v>
      </c>
      <c r="D17" s="1" t="str">
        <f>VLOOKUP(B17,ICTC!A$2:G$1169,5,0)</f>
        <v>Islam</v>
      </c>
      <c r="E17" s="4" t="s">
        <v>2410</v>
      </c>
      <c r="F17" s="4"/>
    </row>
    <row r="18" spans="1:6">
      <c r="A18" s="4">
        <v>14</v>
      </c>
      <c r="B18" s="6" t="s">
        <v>1179</v>
      </c>
      <c r="C18" s="1" t="s">
        <v>1178</v>
      </c>
      <c r="D18" s="1" t="str">
        <f>VLOOKUP(B18,ICTC!A$2:G$1169,5,0)</f>
        <v>Kristen</v>
      </c>
      <c r="E18" s="4" t="s">
        <v>2409</v>
      </c>
      <c r="F18" s="4"/>
    </row>
    <row r="19" spans="1:6">
      <c r="A19" s="4">
        <v>15</v>
      </c>
      <c r="B19" s="6" t="s">
        <v>1177</v>
      </c>
      <c r="C19" s="1" t="s">
        <v>1176</v>
      </c>
      <c r="D19" s="1" t="str">
        <f>VLOOKUP(B19,ICTC!A$2:G$1169,5,0)</f>
        <v>Islam</v>
      </c>
      <c r="E19" s="4" t="s">
        <v>2409</v>
      </c>
      <c r="F19" s="4"/>
    </row>
    <row r="20" spans="1:6">
      <c r="A20" s="4">
        <v>16</v>
      </c>
      <c r="B20" s="6" t="s">
        <v>1175</v>
      </c>
      <c r="C20" s="1" t="s">
        <v>1174</v>
      </c>
      <c r="D20" s="1" t="str">
        <f>VLOOKUP(B20,ICTC!A$2:G$1169,5,0)</f>
        <v>Islam</v>
      </c>
      <c r="E20" s="4" t="s">
        <v>2409</v>
      </c>
      <c r="F20" s="4"/>
    </row>
    <row r="21" spans="1:6">
      <c r="A21" s="4">
        <v>17</v>
      </c>
      <c r="B21" s="6" t="s">
        <v>1173</v>
      </c>
      <c r="C21" s="10" t="s">
        <v>1172</v>
      </c>
      <c r="D21" s="1" t="str">
        <f>VLOOKUP(B21,ICTC!A$2:G$1169,5,0)</f>
        <v>Islam</v>
      </c>
      <c r="E21" s="4" t="s">
        <v>2409</v>
      </c>
      <c r="F21" s="4"/>
    </row>
    <row r="22" spans="1:6">
      <c r="A22" s="4">
        <v>18</v>
      </c>
      <c r="B22" s="6" t="s">
        <v>1171</v>
      </c>
      <c r="C22" s="1" t="s">
        <v>1170</v>
      </c>
      <c r="D22" s="1" t="str">
        <f>VLOOKUP(B22,ICTC!A$2:G$1169,5,0)</f>
        <v>Kristen</v>
      </c>
      <c r="E22" s="4" t="s">
        <v>2409</v>
      </c>
      <c r="F22" s="4"/>
    </row>
    <row r="23" spans="1:6" ht="16.5" customHeight="1">
      <c r="A23" s="4">
        <v>19</v>
      </c>
      <c r="B23" s="6" t="s">
        <v>1169</v>
      </c>
      <c r="C23" s="1" t="s">
        <v>1168</v>
      </c>
      <c r="D23" s="1" t="str">
        <f>VLOOKUP(B23,ICTC!A$2:G$1169,5,0)</f>
        <v>Islam</v>
      </c>
      <c r="E23" s="4" t="s">
        <v>2410</v>
      </c>
      <c r="F23" s="4"/>
    </row>
    <row r="24" spans="1:6">
      <c r="A24" s="4">
        <v>20</v>
      </c>
      <c r="B24" s="6" t="s">
        <v>1167</v>
      </c>
      <c r="C24" s="1" t="s">
        <v>1166</v>
      </c>
      <c r="D24" s="1" t="str">
        <f>VLOOKUP(B24,ICTC!A$2:G$1169,5,0)</f>
        <v>Islam</v>
      </c>
      <c r="E24" s="4" t="s">
        <v>2409</v>
      </c>
      <c r="F24" s="4"/>
    </row>
    <row r="25" spans="1:6">
      <c r="A25" s="4">
        <v>21</v>
      </c>
      <c r="B25" s="6" t="s">
        <v>1165</v>
      </c>
      <c r="C25" s="1" t="s">
        <v>1164</v>
      </c>
      <c r="D25" s="1" t="str">
        <f>VLOOKUP(B25,ICTC!A$2:G$1169,5,0)</f>
        <v>Islam</v>
      </c>
      <c r="E25" s="4" t="s">
        <v>2409</v>
      </c>
      <c r="F25" s="4"/>
    </row>
    <row r="26" spans="1:6">
      <c r="A26" s="4">
        <v>22</v>
      </c>
      <c r="B26" s="6" t="s">
        <v>1161</v>
      </c>
      <c r="C26" s="1" t="s">
        <v>1160</v>
      </c>
      <c r="D26" s="1" t="str">
        <f>VLOOKUP(B26,ICTC!A$2:G$1169,5,0)</f>
        <v>Islam</v>
      </c>
      <c r="E26" s="4" t="s">
        <v>2409</v>
      </c>
      <c r="F26" s="4"/>
    </row>
    <row r="27" spans="1:6" ht="15.75">
      <c r="A27" s="4">
        <v>23</v>
      </c>
      <c r="B27" s="8" t="s">
        <v>1159</v>
      </c>
      <c r="C27" s="1" t="s">
        <v>1158</v>
      </c>
      <c r="D27" s="1" t="str">
        <f>VLOOKUP(B27,ICTC!A$2:G$1169,5,0)</f>
        <v>Islam</v>
      </c>
      <c r="E27" s="4" t="s">
        <v>2409</v>
      </c>
      <c r="F27" s="4"/>
    </row>
    <row r="28" spans="1:6" ht="15.75">
      <c r="A28" s="4">
        <v>24</v>
      </c>
      <c r="B28" s="8" t="s">
        <v>1157</v>
      </c>
      <c r="C28" s="1" t="s">
        <v>1156</v>
      </c>
      <c r="D28" s="1" t="str">
        <f>VLOOKUP(B28,ICTC!A$2:G$1169,5,0)</f>
        <v>Islam</v>
      </c>
      <c r="E28" s="4" t="s">
        <v>2409</v>
      </c>
      <c r="F28" s="4"/>
    </row>
    <row r="29" spans="1:6">
      <c r="A29" s="4">
        <v>25</v>
      </c>
      <c r="B29" s="6" t="s">
        <v>1155</v>
      </c>
      <c r="C29" s="1" t="s">
        <v>1154</v>
      </c>
      <c r="D29" s="1" t="str">
        <f>VLOOKUP(B29,ICTC!A$2:G$1169,5,0)</f>
        <v>Islam</v>
      </c>
      <c r="E29" s="4" t="s">
        <v>2409</v>
      </c>
      <c r="F29" s="4"/>
    </row>
    <row r="30" spans="1:6">
      <c r="A30" s="4">
        <v>26</v>
      </c>
      <c r="B30" s="6" t="s">
        <v>1153</v>
      </c>
      <c r="C30" s="1" t="s">
        <v>1152</v>
      </c>
      <c r="D30" s="1" t="str">
        <f>VLOOKUP(B30,ICTC!A$2:G$1169,5,0)</f>
        <v>Islam</v>
      </c>
      <c r="E30" s="4" t="s">
        <v>2409</v>
      </c>
      <c r="F30" s="4"/>
    </row>
    <row r="31" spans="1:6">
      <c r="A31" s="4">
        <v>27</v>
      </c>
      <c r="B31" s="6" t="s">
        <v>1151</v>
      </c>
      <c r="C31" s="1" t="s">
        <v>1150</v>
      </c>
      <c r="D31" s="1" t="str">
        <f>VLOOKUP(B31,ICTC!A$2:G$1169,5,0)</f>
        <v>Islam</v>
      </c>
      <c r="E31" s="4" t="s">
        <v>2409</v>
      </c>
      <c r="F31" s="4"/>
    </row>
    <row r="32" spans="1:6">
      <c r="A32" s="4">
        <v>28</v>
      </c>
      <c r="B32" s="6" t="s">
        <v>1149</v>
      </c>
      <c r="C32" s="1" t="s">
        <v>1148</v>
      </c>
      <c r="D32" s="1" t="str">
        <f>VLOOKUP(B32,ICTC!A$2:G$1169,5,0)</f>
        <v>Islam</v>
      </c>
      <c r="E32" s="4" t="s">
        <v>2409</v>
      </c>
      <c r="F32" s="4"/>
    </row>
    <row r="33" spans="1:6">
      <c r="A33" s="4">
        <v>29</v>
      </c>
      <c r="B33" s="6" t="s">
        <v>273</v>
      </c>
      <c r="C33" s="1" t="s">
        <v>272</v>
      </c>
      <c r="D33" s="55" t="str">
        <f>VLOOKUP(B33,ICTC!A$2:G$1169,5,0)</f>
        <v>Kristen</v>
      </c>
      <c r="E33" s="4" t="s">
        <v>2409</v>
      </c>
      <c r="F33" s="4" t="s">
        <v>2170</v>
      </c>
    </row>
    <row r="34" spans="1:6">
      <c r="A34" s="4">
        <v>30</v>
      </c>
      <c r="B34" s="6" t="s">
        <v>269</v>
      </c>
      <c r="C34" s="1" t="s">
        <v>268</v>
      </c>
      <c r="D34" s="55" t="str">
        <f>VLOOKUP(B34,ICTC!A$2:G$1169,5,0)</f>
        <v>Islam</v>
      </c>
      <c r="E34" s="4" t="s">
        <v>2410</v>
      </c>
      <c r="F34" s="4" t="s">
        <v>2170</v>
      </c>
    </row>
    <row r="35" spans="1:6">
      <c r="A35" s="4">
        <v>31</v>
      </c>
      <c r="B35" s="6" t="s">
        <v>241</v>
      </c>
      <c r="C35" s="1" t="s">
        <v>240</v>
      </c>
      <c r="D35" s="55" t="str">
        <f>VLOOKUP(B35,ICTC!A$2:G$1169,5,0)</f>
        <v>Islam</v>
      </c>
      <c r="E35" s="4" t="s">
        <v>2409</v>
      </c>
      <c r="F35" s="4" t="s">
        <v>2170</v>
      </c>
    </row>
    <row r="36" spans="1:6">
      <c r="A36" s="4">
        <v>32</v>
      </c>
      <c r="B36" s="6" t="s">
        <v>263</v>
      </c>
      <c r="C36" s="1" t="s">
        <v>262</v>
      </c>
      <c r="D36" s="55" t="str">
        <f>VLOOKUP(B36,ICTC!A$2:G$1169,5,0)</f>
        <v>Islam</v>
      </c>
      <c r="E36" s="4" t="s">
        <v>2409</v>
      </c>
      <c r="F36" s="4" t="s">
        <v>2170</v>
      </c>
    </row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F39"/>
  <sheetViews>
    <sheetView topLeftCell="A11" zoomScale="85" zoomScaleNormal="85" workbookViewId="0">
      <selection activeCell="B34" sqref="B34:F35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85546875" customWidth="1"/>
    <col min="5" max="6" width="17" customWidth="1"/>
  </cols>
  <sheetData>
    <row r="1" spans="1:6" ht="8.25" customHeight="1"/>
    <row r="2" spans="1:6" ht="19.5">
      <c r="A2" s="65" t="s">
        <v>2433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 ht="15.75">
      <c r="A5" s="4">
        <v>1</v>
      </c>
      <c r="B5" s="5" t="s">
        <v>1251</v>
      </c>
      <c r="C5" s="7" t="s">
        <v>1250</v>
      </c>
      <c r="D5" s="1" t="str">
        <f>VLOOKUP(B5,ICTC!A$2:G$1169,5,0)</f>
        <v>Kristen</v>
      </c>
      <c r="E5" s="4" t="s">
        <v>2409</v>
      </c>
      <c r="F5" s="4"/>
    </row>
    <row r="6" spans="1:6">
      <c r="A6" s="4">
        <v>2</v>
      </c>
      <c r="B6" s="6" t="s">
        <v>1249</v>
      </c>
      <c r="C6" s="1" t="s">
        <v>1248</v>
      </c>
      <c r="D6" s="1" t="str">
        <f>VLOOKUP(B6,ICTC!A$2:G$1169,5,0)</f>
        <v>Islam</v>
      </c>
      <c r="E6" s="4" t="s">
        <v>2409</v>
      </c>
      <c r="F6" s="4"/>
    </row>
    <row r="7" spans="1:6" ht="16.5" customHeight="1">
      <c r="A7" s="4">
        <v>3</v>
      </c>
      <c r="B7" s="6" t="s">
        <v>1247</v>
      </c>
      <c r="C7" s="2" t="s">
        <v>1246</v>
      </c>
      <c r="D7" s="1" t="str">
        <f>VLOOKUP(B7,ICTC!A$2:G$1169,5,0)</f>
        <v>Kristen</v>
      </c>
      <c r="E7" s="4" t="s">
        <v>2409</v>
      </c>
      <c r="F7" s="4"/>
    </row>
    <row r="8" spans="1:6">
      <c r="A8" s="4">
        <v>4</v>
      </c>
      <c r="B8" s="6" t="s">
        <v>1245</v>
      </c>
      <c r="C8" s="1" t="s">
        <v>1244</v>
      </c>
      <c r="D8" s="1" t="str">
        <f>VLOOKUP(B8,ICTC!A$2:G$1169,5,0)</f>
        <v>Islam</v>
      </c>
      <c r="E8" s="4" t="s">
        <v>2409</v>
      </c>
      <c r="F8" s="4"/>
    </row>
    <row r="9" spans="1:6">
      <c r="A9" s="4">
        <v>5</v>
      </c>
      <c r="B9" s="6" t="s">
        <v>1243</v>
      </c>
      <c r="C9" s="1" t="s">
        <v>1242</v>
      </c>
      <c r="D9" s="1" t="str">
        <f>VLOOKUP(B9,ICTC!A$2:G$1169,5,0)</f>
        <v>Islam</v>
      </c>
      <c r="E9" s="4" t="s">
        <v>2409</v>
      </c>
      <c r="F9" s="4"/>
    </row>
    <row r="10" spans="1:6">
      <c r="A10" s="4">
        <v>6</v>
      </c>
      <c r="B10" s="6" t="s">
        <v>1241</v>
      </c>
      <c r="C10" s="1" t="s">
        <v>1240</v>
      </c>
      <c r="D10" s="1" t="str">
        <f>VLOOKUP(B10,ICTC!A$2:G$1169,5,0)</f>
        <v>Kristen</v>
      </c>
      <c r="E10" s="4" t="s">
        <v>2409</v>
      </c>
      <c r="F10" s="4"/>
    </row>
    <row r="11" spans="1:6">
      <c r="A11" s="4">
        <v>7</v>
      </c>
      <c r="B11" s="6" t="s">
        <v>1239</v>
      </c>
      <c r="C11" s="1" t="s">
        <v>1238</v>
      </c>
      <c r="D11" s="1" t="str">
        <f>VLOOKUP(B11,ICTC!A$2:G$1169,5,0)</f>
        <v>Islam</v>
      </c>
      <c r="E11" s="4" t="s">
        <v>2409</v>
      </c>
      <c r="F11" s="4"/>
    </row>
    <row r="12" spans="1:6">
      <c r="A12" s="4">
        <v>8</v>
      </c>
      <c r="B12" s="6" t="s">
        <v>1233</v>
      </c>
      <c r="C12" s="1" t="s">
        <v>1232</v>
      </c>
      <c r="D12" s="1" t="str">
        <f>VLOOKUP(B12,ICTC!A$2:G$1169,5,0)</f>
        <v>Kristen</v>
      </c>
      <c r="E12" s="4" t="s">
        <v>2409</v>
      </c>
      <c r="F12" s="4"/>
    </row>
    <row r="13" spans="1:6">
      <c r="A13" s="4">
        <v>9</v>
      </c>
      <c r="B13" s="6" t="s">
        <v>1231</v>
      </c>
      <c r="C13" s="10" t="s">
        <v>1230</v>
      </c>
      <c r="D13" s="1" t="str">
        <f>VLOOKUP(B13,ICTC!A$2:G$1169,5,0)</f>
        <v>Islam</v>
      </c>
      <c r="E13" s="4" t="s">
        <v>2409</v>
      </c>
      <c r="F13" s="4"/>
    </row>
    <row r="14" spans="1:6">
      <c r="A14" s="4">
        <v>10</v>
      </c>
      <c r="B14" s="6" t="s">
        <v>1229</v>
      </c>
      <c r="C14" s="1" t="s">
        <v>1228</v>
      </c>
      <c r="D14" s="1" t="str">
        <f>VLOOKUP(B14,ICTC!A$2:G$1169,5,0)</f>
        <v>Islam</v>
      </c>
      <c r="E14" s="4" t="s">
        <v>2409</v>
      </c>
      <c r="F14" s="4"/>
    </row>
    <row r="15" spans="1:6" ht="16.5" customHeight="1">
      <c r="A15" s="4">
        <v>11</v>
      </c>
      <c r="B15" s="6" t="s">
        <v>1227</v>
      </c>
      <c r="C15" s="1" t="s">
        <v>1226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12</v>
      </c>
      <c r="B16" s="6" t="s">
        <v>1223</v>
      </c>
      <c r="C16" s="1" t="s">
        <v>1222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1221</v>
      </c>
      <c r="C17" s="1" t="s">
        <v>1220</v>
      </c>
      <c r="D17" s="1" t="str">
        <f>VLOOKUP(B17,ICTC!A$2:G$1169,5,0)</f>
        <v>Islam</v>
      </c>
      <c r="E17" s="4" t="s">
        <v>2409</v>
      </c>
      <c r="F17" s="4"/>
    </row>
    <row r="18" spans="1:6" ht="15.75">
      <c r="A18" s="4">
        <v>14</v>
      </c>
      <c r="B18" s="8" t="s">
        <v>1219</v>
      </c>
      <c r="C18" s="1" t="s">
        <v>1218</v>
      </c>
      <c r="D18" s="1" t="str">
        <f>VLOOKUP(B18,ICTC!A$2:G$1169,5,0)</f>
        <v>Islam</v>
      </c>
      <c r="E18" s="4" t="s">
        <v>2409</v>
      </c>
      <c r="F18" s="4"/>
    </row>
    <row r="19" spans="1:6">
      <c r="A19" s="4">
        <v>15</v>
      </c>
      <c r="B19" s="6" t="s">
        <v>1217</v>
      </c>
      <c r="C19" s="1" t="s">
        <v>1216</v>
      </c>
      <c r="D19" s="1" t="str">
        <f>VLOOKUP(B19,ICTC!A$2:G$1169,5,0)</f>
        <v>Kristen</v>
      </c>
      <c r="E19" s="4" t="s">
        <v>2410</v>
      </c>
      <c r="F19" s="4"/>
    </row>
    <row r="20" spans="1:6">
      <c r="A20" s="4">
        <v>16</v>
      </c>
      <c r="B20" s="6" t="s">
        <v>1215</v>
      </c>
      <c r="C20" s="1" t="s">
        <v>1214</v>
      </c>
      <c r="D20" s="1" t="str">
        <f>VLOOKUP(B20,ICTC!A$2:G$1169,5,0)</f>
        <v>Islam</v>
      </c>
      <c r="E20" s="4" t="s">
        <v>2409</v>
      </c>
      <c r="F20" s="4"/>
    </row>
    <row r="21" spans="1:6">
      <c r="A21" s="4">
        <v>17</v>
      </c>
      <c r="B21" s="6" t="s">
        <v>1213</v>
      </c>
      <c r="C21" s="1" t="s">
        <v>1212</v>
      </c>
      <c r="D21" s="1" t="str">
        <f>VLOOKUP(B21,ICTC!A$2:G$1169,5,0)</f>
        <v>Islam</v>
      </c>
      <c r="E21" s="4" t="s">
        <v>2409</v>
      </c>
      <c r="F21" s="4"/>
    </row>
    <row r="22" spans="1:6">
      <c r="A22" s="4">
        <v>18</v>
      </c>
      <c r="B22" s="6" t="s">
        <v>1211</v>
      </c>
      <c r="C22" s="1" t="s">
        <v>1210</v>
      </c>
      <c r="D22" s="1" t="str">
        <f>VLOOKUP(B22,ICTC!A$2:G$1169,5,0)</f>
        <v>Kristen</v>
      </c>
      <c r="E22" s="4" t="s">
        <v>2409</v>
      </c>
      <c r="F22" s="4"/>
    </row>
    <row r="23" spans="1:6" ht="15.75">
      <c r="A23" s="4">
        <v>19</v>
      </c>
      <c r="B23" s="8" t="s">
        <v>275</v>
      </c>
      <c r="C23" s="1" t="s">
        <v>274</v>
      </c>
      <c r="D23" s="55" t="str">
        <f>VLOOKUP(B23,ICTC!A$2:G$1169,5,0)</f>
        <v>Islam</v>
      </c>
      <c r="E23" s="4" t="s">
        <v>2409</v>
      </c>
      <c r="F23" s="4" t="s">
        <v>2170</v>
      </c>
    </row>
    <row r="24" spans="1:6">
      <c r="A24" s="4">
        <v>20</v>
      </c>
      <c r="B24" s="6" t="s">
        <v>249</v>
      </c>
      <c r="C24" s="1" t="s">
        <v>248</v>
      </c>
      <c r="D24" s="55" t="str">
        <f>VLOOKUP(B24,ICTC!A$2:G$1169,5,0)</f>
        <v>Islam</v>
      </c>
      <c r="E24" s="4" t="s">
        <v>2409</v>
      </c>
      <c r="F24" s="4" t="s">
        <v>2170</v>
      </c>
    </row>
    <row r="25" spans="1:6">
      <c r="A25" s="4">
        <v>21</v>
      </c>
      <c r="B25" s="6" t="s">
        <v>247</v>
      </c>
      <c r="C25" s="10" t="s">
        <v>246</v>
      </c>
      <c r="D25" s="55" t="str">
        <f>VLOOKUP(B25,ICTC!A$2:G$1169,5,0)</f>
        <v>Islam</v>
      </c>
      <c r="E25" s="4" t="s">
        <v>2409</v>
      </c>
      <c r="F25" s="4" t="s">
        <v>2170</v>
      </c>
    </row>
    <row r="26" spans="1:6">
      <c r="A26" s="4">
        <v>22</v>
      </c>
      <c r="B26" s="6" t="s">
        <v>261</v>
      </c>
      <c r="C26" s="1" t="s">
        <v>260</v>
      </c>
      <c r="D26" s="55" t="str">
        <f>VLOOKUP(B26,ICTC!A$2:G$1169,5,0)</f>
        <v>Islam</v>
      </c>
      <c r="E26" s="4" t="s">
        <v>2409</v>
      </c>
      <c r="F26" s="4" t="s">
        <v>2170</v>
      </c>
    </row>
    <row r="27" spans="1:6">
      <c r="A27" s="4">
        <v>23</v>
      </c>
      <c r="B27" s="6" t="s">
        <v>233</v>
      </c>
      <c r="C27" s="1" t="s">
        <v>232</v>
      </c>
      <c r="D27" s="55" t="str">
        <f>VLOOKUP(B27,ICTC!A$2:G$1169,5,0)</f>
        <v>Islam</v>
      </c>
      <c r="E27" s="4" t="s">
        <v>2409</v>
      </c>
      <c r="F27" s="4" t="s">
        <v>2170</v>
      </c>
    </row>
    <row r="28" spans="1:6">
      <c r="A28" s="4">
        <v>24</v>
      </c>
      <c r="B28" s="6" t="s">
        <v>235</v>
      </c>
      <c r="C28" s="1" t="s">
        <v>234</v>
      </c>
      <c r="D28" s="55" t="str">
        <f>VLOOKUP(B28,ICTC!A$2:G$1169,5,0)</f>
        <v>Islam</v>
      </c>
      <c r="E28" s="4" t="s">
        <v>2409</v>
      </c>
      <c r="F28" s="4" t="s">
        <v>2170</v>
      </c>
    </row>
    <row r="29" spans="1:6">
      <c r="A29" s="4">
        <v>25</v>
      </c>
      <c r="B29" s="6" t="s">
        <v>243</v>
      </c>
      <c r="C29" s="1" t="s">
        <v>242</v>
      </c>
      <c r="D29" s="55" t="str">
        <f>VLOOKUP(B29,ICTC!A$2:G$1169,5,0)</f>
        <v>Islam</v>
      </c>
      <c r="E29" s="4" t="s">
        <v>2409</v>
      </c>
      <c r="F29" s="4" t="s">
        <v>2170</v>
      </c>
    </row>
    <row r="30" spans="1:6">
      <c r="A30" s="4">
        <v>26</v>
      </c>
      <c r="B30" s="6" t="s">
        <v>282</v>
      </c>
      <c r="C30" s="1" t="s">
        <v>281</v>
      </c>
      <c r="D30" s="55" t="str">
        <f>VLOOKUP(B30,ICTC!A$2:G$1169,5,0)</f>
        <v>Islam</v>
      </c>
      <c r="E30" s="4" t="s">
        <v>2409</v>
      </c>
      <c r="F30" s="4" t="s">
        <v>2170</v>
      </c>
    </row>
    <row r="31" spans="1:6">
      <c r="A31" s="4">
        <v>27</v>
      </c>
      <c r="B31" s="6" t="s">
        <v>265</v>
      </c>
      <c r="C31" s="1" t="s">
        <v>264</v>
      </c>
      <c r="D31" s="55" t="str">
        <f>VLOOKUP(B31,ICTC!A$2:G$1169,5,0)</f>
        <v>Islam</v>
      </c>
      <c r="E31" s="4" t="s">
        <v>2409</v>
      </c>
      <c r="F31" s="4" t="s">
        <v>2170</v>
      </c>
    </row>
    <row r="32" spans="1:6">
      <c r="A32" s="4">
        <v>28</v>
      </c>
      <c r="B32" s="6" t="s">
        <v>231</v>
      </c>
      <c r="C32" s="1" t="s">
        <v>230</v>
      </c>
      <c r="D32" s="55" t="str">
        <f>VLOOKUP(B32,ICTC!A$2:G$1169,5,0)</f>
        <v>Islam</v>
      </c>
      <c r="E32" s="4" t="s">
        <v>2409</v>
      </c>
      <c r="F32" s="4" t="s">
        <v>2170</v>
      </c>
    </row>
    <row r="33" spans="1:6">
      <c r="A33" s="4">
        <v>29</v>
      </c>
      <c r="B33" s="6" t="s">
        <v>259</v>
      </c>
      <c r="C33" s="1" t="s">
        <v>258</v>
      </c>
      <c r="D33" s="55" t="str">
        <f>VLOOKUP(B33,ICTC!A$2:G$1169,5,0)</f>
        <v>Islam</v>
      </c>
      <c r="E33" s="4" t="s">
        <v>2410</v>
      </c>
      <c r="F33" s="4" t="s">
        <v>2170</v>
      </c>
    </row>
    <row r="34" spans="1:6">
      <c r="A34" s="4">
        <v>30</v>
      </c>
      <c r="B34" s="6"/>
      <c r="C34" s="1"/>
      <c r="D34" s="55"/>
      <c r="E34" s="4"/>
      <c r="F34" s="4"/>
    </row>
    <row r="35" spans="1:6">
      <c r="A35" s="4">
        <v>31</v>
      </c>
      <c r="B35" s="6"/>
      <c r="C35" s="2"/>
      <c r="D35" s="55"/>
      <c r="E35" s="4"/>
      <c r="F35" s="4"/>
    </row>
    <row r="36" spans="1:6">
      <c r="A36" s="4">
        <v>32</v>
      </c>
      <c r="B36" s="6"/>
      <c r="C36" s="1"/>
      <c r="D36" s="55"/>
      <c r="E36" s="4"/>
      <c r="F36" s="4"/>
    </row>
    <row r="37" spans="1:6">
      <c r="A37" s="4">
        <v>33</v>
      </c>
      <c r="B37" s="57"/>
      <c r="C37" s="11"/>
      <c r="D37" s="11"/>
      <c r="E37" s="11"/>
      <c r="F37" s="11"/>
    </row>
    <row r="38" spans="1:6">
      <c r="A38" s="4">
        <v>34</v>
      </c>
      <c r="B38" s="57"/>
      <c r="C38" s="11"/>
      <c r="D38" s="11"/>
      <c r="E38" s="11"/>
      <c r="F38" s="11"/>
    </row>
    <row r="39" spans="1:6">
      <c r="A39" s="4">
        <v>35</v>
      </c>
      <c r="B39" s="57"/>
      <c r="C39" s="11"/>
      <c r="D39" s="11"/>
      <c r="E39" s="11"/>
      <c r="F39" s="11"/>
    </row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F41"/>
  <sheetViews>
    <sheetView topLeftCell="A10" zoomScale="85" zoomScaleNormal="85" workbookViewId="0">
      <selection activeCell="I30" sqref="I30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3.7109375" customWidth="1"/>
    <col min="5" max="6" width="15.42578125" customWidth="1"/>
  </cols>
  <sheetData>
    <row r="1" spans="1:6" ht="8.25" customHeight="1"/>
    <row r="2" spans="1:6" ht="19.5">
      <c r="A2" s="65" t="s">
        <v>2418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172</v>
      </c>
      <c r="C5" s="1" t="s">
        <v>173</v>
      </c>
      <c r="D5" s="1" t="str">
        <f>VLOOKUP(B5,ICTC!A$2:G$1169,5,0)</f>
        <v>Islam</v>
      </c>
      <c r="E5" s="4" t="s">
        <v>2409</v>
      </c>
      <c r="F5" s="4"/>
    </row>
    <row r="6" spans="1:6">
      <c r="A6" s="4">
        <v>2</v>
      </c>
      <c r="B6" s="6" t="s">
        <v>174</v>
      </c>
      <c r="C6" s="1" t="s">
        <v>175</v>
      </c>
      <c r="D6" s="1" t="str">
        <f>VLOOKUP(B6,ICTC!A$2:G$1169,5,0)</f>
        <v>Kristen</v>
      </c>
      <c r="E6" s="4" t="s">
        <v>2409</v>
      </c>
      <c r="F6" s="4"/>
    </row>
    <row r="7" spans="1:6" ht="15.75">
      <c r="A7" s="4">
        <v>3</v>
      </c>
      <c r="B7" s="5" t="s">
        <v>176</v>
      </c>
      <c r="C7" s="7" t="s">
        <v>177</v>
      </c>
      <c r="D7" s="1" t="str">
        <f>VLOOKUP(B7,ICTC!A$2:G$1169,5,0)</f>
        <v>Kristen</v>
      </c>
      <c r="E7" s="4" t="s">
        <v>2409</v>
      </c>
      <c r="F7" s="4"/>
    </row>
    <row r="8" spans="1:6" ht="15.75">
      <c r="A8" s="4">
        <v>4</v>
      </c>
      <c r="B8" s="8" t="s">
        <v>178</v>
      </c>
      <c r="C8" s="9" t="s">
        <v>179</v>
      </c>
      <c r="D8" s="1" t="str">
        <f>VLOOKUP(B8,ICTC!A$2:G$1169,5,0)</f>
        <v>Islam</v>
      </c>
      <c r="E8" s="4" t="s">
        <v>2409</v>
      </c>
      <c r="F8" s="4"/>
    </row>
    <row r="9" spans="1:6" ht="15.75">
      <c r="A9" s="4">
        <v>5</v>
      </c>
      <c r="B9" s="8" t="s">
        <v>180</v>
      </c>
      <c r="C9" s="1" t="s">
        <v>181</v>
      </c>
      <c r="D9" s="1" t="str">
        <f>VLOOKUP(B9,ICTC!A$2:G$1169,5,0)</f>
        <v>Kristen</v>
      </c>
      <c r="E9" s="4" t="s">
        <v>2409</v>
      </c>
      <c r="F9" s="4"/>
    </row>
    <row r="10" spans="1:6">
      <c r="A10" s="4">
        <v>6</v>
      </c>
      <c r="B10" s="6" t="s">
        <v>182</v>
      </c>
      <c r="C10" s="1" t="s">
        <v>183</v>
      </c>
      <c r="D10" s="1" t="str">
        <f>VLOOKUP(B10,ICTC!A$2:G$1169,5,0)</f>
        <v>Kristen</v>
      </c>
      <c r="E10" s="4" t="s">
        <v>2409</v>
      </c>
      <c r="F10" s="4"/>
    </row>
    <row r="11" spans="1:6">
      <c r="A11" s="4">
        <v>7</v>
      </c>
      <c r="B11" s="6" t="s">
        <v>184</v>
      </c>
      <c r="C11" s="1" t="s">
        <v>185</v>
      </c>
      <c r="D11" s="1" t="str">
        <f>VLOOKUP(B11,ICTC!A$2:G$1169,5,0)</f>
        <v>Islam</v>
      </c>
      <c r="E11" s="4" t="s">
        <v>2409</v>
      </c>
      <c r="F11" s="4"/>
    </row>
    <row r="12" spans="1:6" ht="16.5" customHeight="1">
      <c r="A12" s="4">
        <v>8</v>
      </c>
      <c r="B12" s="6" t="s">
        <v>186</v>
      </c>
      <c r="C12" s="2" t="s">
        <v>187</v>
      </c>
      <c r="D12" s="1" t="str">
        <f>VLOOKUP(B12,ICTC!A$2:G$1169,5,0)</f>
        <v>Kristen</v>
      </c>
      <c r="E12" s="4" t="s">
        <v>2409</v>
      </c>
      <c r="F12" s="4"/>
    </row>
    <row r="13" spans="1:6">
      <c r="A13" s="4">
        <v>9</v>
      </c>
      <c r="B13" s="6" t="s">
        <v>188</v>
      </c>
      <c r="C13" s="1" t="s">
        <v>189</v>
      </c>
      <c r="D13" s="1" t="str">
        <f>VLOOKUP(B13,ICTC!A$2:G$1169,5,0)</f>
        <v>Kristen</v>
      </c>
      <c r="E13" s="4" t="s">
        <v>2409</v>
      </c>
      <c r="F13" s="4"/>
    </row>
    <row r="14" spans="1:6">
      <c r="A14" s="4">
        <v>10</v>
      </c>
      <c r="B14" s="6" t="s">
        <v>190</v>
      </c>
      <c r="C14" s="1" t="s">
        <v>191</v>
      </c>
      <c r="D14" s="1" t="str">
        <f>VLOOKUP(B14,ICTC!A$2:G$1169,5,0)</f>
        <v>Islam</v>
      </c>
      <c r="E14" s="4" t="s">
        <v>2409</v>
      </c>
      <c r="F14" s="4"/>
    </row>
    <row r="15" spans="1:6">
      <c r="A15" s="4">
        <v>11</v>
      </c>
      <c r="B15" s="6" t="s">
        <v>192</v>
      </c>
      <c r="C15" s="1" t="s">
        <v>193</v>
      </c>
      <c r="D15" s="1" t="str">
        <f>VLOOKUP(B15,ICTC!A$2:G$1169,5,0)</f>
        <v>Kristen</v>
      </c>
      <c r="E15" s="4" t="s">
        <v>2409</v>
      </c>
      <c r="F15" s="4"/>
    </row>
    <row r="16" spans="1:6">
      <c r="A16" s="4">
        <v>12</v>
      </c>
      <c r="B16" s="6" t="s">
        <v>196</v>
      </c>
      <c r="C16" s="1" t="s">
        <v>197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198</v>
      </c>
      <c r="C17" s="1" t="s">
        <v>199</v>
      </c>
      <c r="D17" s="1" t="str">
        <f>VLOOKUP(B17,ICTC!A$2:G$1169,5,0)</f>
        <v>Islam</v>
      </c>
      <c r="E17" s="4" t="s">
        <v>2409</v>
      </c>
      <c r="F17" s="4"/>
    </row>
    <row r="18" spans="1:6">
      <c r="A18" s="4">
        <v>14</v>
      </c>
      <c r="B18" s="6" t="s">
        <v>200</v>
      </c>
      <c r="C18" s="1" t="s">
        <v>201</v>
      </c>
      <c r="D18" s="1" t="str">
        <f>VLOOKUP(B18,ICTC!A$2:G$1169,5,0)</f>
        <v>Kristen</v>
      </c>
      <c r="E18" s="4" t="s">
        <v>2409</v>
      </c>
      <c r="F18" s="4"/>
    </row>
    <row r="19" spans="1:6">
      <c r="A19" s="4">
        <v>15</v>
      </c>
      <c r="B19" s="6" t="s">
        <v>202</v>
      </c>
      <c r="C19" s="1" t="s">
        <v>203</v>
      </c>
      <c r="D19" s="1" t="str">
        <f>VLOOKUP(B19,ICTC!A$2:G$1169,5,0)</f>
        <v>Islam</v>
      </c>
      <c r="E19" s="4" t="s">
        <v>2409</v>
      </c>
      <c r="F19" s="4"/>
    </row>
    <row r="20" spans="1:6">
      <c r="A20" s="4">
        <v>16</v>
      </c>
      <c r="B20" s="6" t="s">
        <v>204</v>
      </c>
      <c r="C20" s="1" t="s">
        <v>205</v>
      </c>
      <c r="D20" s="1" t="str">
        <f>VLOOKUP(B20,ICTC!A$2:G$1169,5,0)</f>
        <v>Kristen</v>
      </c>
      <c r="E20" s="4" t="s">
        <v>2409</v>
      </c>
      <c r="F20" s="4"/>
    </row>
    <row r="21" spans="1:6">
      <c r="A21" s="4">
        <v>17</v>
      </c>
      <c r="B21" s="6" t="s">
        <v>206</v>
      </c>
      <c r="C21" s="10" t="s">
        <v>207</v>
      </c>
      <c r="D21" s="1" t="str">
        <f>VLOOKUP(B21,ICTC!A$2:G$1169,5,0)</f>
        <v>Kristen</v>
      </c>
      <c r="E21" s="4" t="s">
        <v>2409</v>
      </c>
      <c r="F21" s="4"/>
    </row>
    <row r="22" spans="1:6" ht="16.5" customHeight="1">
      <c r="A22" s="4">
        <v>18</v>
      </c>
      <c r="B22" s="6" t="s">
        <v>208</v>
      </c>
      <c r="C22" s="1" t="s">
        <v>209</v>
      </c>
      <c r="D22" s="1" t="str">
        <f>VLOOKUP(B22,ICTC!A$2:G$1169,5,0)</f>
        <v>Kristen</v>
      </c>
      <c r="E22" s="4" t="s">
        <v>2409</v>
      </c>
      <c r="F22" s="4"/>
    </row>
    <row r="23" spans="1:6">
      <c r="A23" s="4">
        <v>19</v>
      </c>
      <c r="B23" s="6" t="s">
        <v>210</v>
      </c>
      <c r="C23" s="1" t="s">
        <v>211</v>
      </c>
      <c r="D23" s="1" t="str">
        <f>VLOOKUP(B23,ICTC!A$2:G$1169,5,0)</f>
        <v>Islam</v>
      </c>
      <c r="E23" s="4" t="s">
        <v>2409</v>
      </c>
      <c r="F23" s="4"/>
    </row>
    <row r="24" spans="1:6">
      <c r="A24" s="4">
        <v>20</v>
      </c>
      <c r="B24" s="6" t="s">
        <v>212</v>
      </c>
      <c r="C24" s="1" t="s">
        <v>213</v>
      </c>
      <c r="D24" s="1" t="str">
        <f>VLOOKUP(B24,ICTC!A$2:G$1169,5,0)</f>
        <v>Islam</v>
      </c>
      <c r="E24" s="4" t="s">
        <v>2409</v>
      </c>
      <c r="F24" s="4"/>
    </row>
    <row r="25" spans="1:6">
      <c r="A25" s="4">
        <v>21</v>
      </c>
      <c r="B25" s="6" t="s">
        <v>214</v>
      </c>
      <c r="C25" s="1" t="s">
        <v>215</v>
      </c>
      <c r="D25" s="1" t="str">
        <f>VLOOKUP(B25,ICTC!A$2:G$1169,5,0)</f>
        <v>Islam</v>
      </c>
      <c r="E25" s="4" t="s">
        <v>2409</v>
      </c>
      <c r="F25" s="4"/>
    </row>
    <row r="26" spans="1:6">
      <c r="A26" s="4">
        <v>22</v>
      </c>
      <c r="B26" s="6" t="s">
        <v>216</v>
      </c>
      <c r="C26" s="1" t="s">
        <v>217</v>
      </c>
      <c r="D26" s="1" t="str">
        <f>VLOOKUP(B26,ICTC!A$2:G$1169,5,0)</f>
        <v>Islam</v>
      </c>
      <c r="E26" s="4" t="s">
        <v>2409</v>
      </c>
      <c r="F26" s="4"/>
    </row>
    <row r="27" spans="1:6">
      <c r="A27" s="4">
        <v>23</v>
      </c>
      <c r="B27" s="6" t="s">
        <v>218</v>
      </c>
      <c r="C27" s="1" t="s">
        <v>219</v>
      </c>
      <c r="D27" s="1" t="str">
        <f>VLOOKUP(B27,ICTC!A$2:G$1169,5,0)</f>
        <v>Islam</v>
      </c>
      <c r="E27" s="4" t="s">
        <v>2409</v>
      </c>
      <c r="F27" s="4"/>
    </row>
    <row r="28" spans="1:6" ht="15.75">
      <c r="A28" s="4">
        <v>24</v>
      </c>
      <c r="B28" s="8" t="s">
        <v>220</v>
      </c>
      <c r="C28" s="1" t="s">
        <v>221</v>
      </c>
      <c r="D28" s="1" t="str">
        <f>VLOOKUP(B28,ICTC!A$2:G$1169,5,0)</f>
        <v>Islam</v>
      </c>
      <c r="E28" s="4" t="s">
        <v>2409</v>
      </c>
      <c r="F28" s="4"/>
    </row>
    <row r="29" spans="1:6" ht="15.75">
      <c r="A29" s="4">
        <v>25</v>
      </c>
      <c r="B29" s="8" t="s">
        <v>222</v>
      </c>
      <c r="C29" s="1" t="s">
        <v>223</v>
      </c>
      <c r="D29" s="1" t="str">
        <f>VLOOKUP(B29,ICTC!A$2:G$1169,5,0)</f>
        <v>Islam</v>
      </c>
      <c r="E29" s="4" t="s">
        <v>2409</v>
      </c>
      <c r="F29" s="4"/>
    </row>
    <row r="30" spans="1:6">
      <c r="A30" s="4">
        <v>26</v>
      </c>
      <c r="B30" s="6" t="s">
        <v>224</v>
      </c>
      <c r="C30" s="1" t="s">
        <v>225</v>
      </c>
      <c r="D30" s="1" t="str">
        <f>VLOOKUP(B30,ICTC!A$2:G$1169,5,0)</f>
        <v>Islam</v>
      </c>
      <c r="E30" s="4" t="s">
        <v>2409</v>
      </c>
      <c r="F30" s="4"/>
    </row>
    <row r="31" spans="1:6">
      <c r="A31" s="4">
        <v>27</v>
      </c>
      <c r="B31" s="6" t="s">
        <v>226</v>
      </c>
      <c r="C31" s="1" t="s">
        <v>227</v>
      </c>
      <c r="D31" s="1" t="str">
        <f>VLOOKUP(B31,ICTC!A$2:G$1169,5,0)</f>
        <v>Islam</v>
      </c>
      <c r="E31" s="4" t="s">
        <v>2409</v>
      </c>
      <c r="F31" s="4"/>
    </row>
    <row r="32" spans="1:6">
      <c r="A32" s="4">
        <v>28</v>
      </c>
      <c r="B32" s="6" t="s">
        <v>257</v>
      </c>
      <c r="C32" s="1" t="s">
        <v>256</v>
      </c>
      <c r="D32" s="55" t="str">
        <f>VLOOKUP(B32,ICTC!A$2:G$1169,5,0)</f>
        <v>Kristen</v>
      </c>
      <c r="E32" s="4" t="s">
        <v>2409</v>
      </c>
      <c r="F32" s="4" t="s">
        <v>2170</v>
      </c>
    </row>
    <row r="33" spans="1:6">
      <c r="A33" s="4">
        <v>29</v>
      </c>
      <c r="B33" s="6" t="s">
        <v>251</v>
      </c>
      <c r="C33" s="1" t="s">
        <v>250</v>
      </c>
      <c r="D33" s="55" t="str">
        <f>VLOOKUP(B33,ICTC!A$2:G$1169,5,0)</f>
        <v>Islam</v>
      </c>
      <c r="E33" s="4" t="s">
        <v>2409</v>
      </c>
      <c r="F33" s="4" t="s">
        <v>2170</v>
      </c>
    </row>
    <row r="34" spans="1:6" ht="15.75">
      <c r="A34" s="4">
        <v>30</v>
      </c>
      <c r="B34" s="93" t="s">
        <v>255</v>
      </c>
      <c r="C34" s="94" t="s">
        <v>254</v>
      </c>
      <c r="D34" s="96" t="s">
        <v>2222</v>
      </c>
      <c r="E34" s="11"/>
      <c r="F34" s="4" t="s">
        <v>2170</v>
      </c>
    </row>
    <row r="35" spans="1:6" ht="15.75">
      <c r="A35" s="4">
        <v>31</v>
      </c>
      <c r="B35" s="93" t="s">
        <v>271</v>
      </c>
      <c r="C35" s="95" t="s">
        <v>270</v>
      </c>
      <c r="D35" s="96" t="s">
        <v>2222</v>
      </c>
      <c r="E35" s="11"/>
      <c r="F35" s="4" t="s">
        <v>2170</v>
      </c>
    </row>
    <row r="36" spans="1:6">
      <c r="A36" s="4">
        <v>32</v>
      </c>
      <c r="B36" s="57"/>
      <c r="C36" s="11"/>
      <c r="D36" s="11"/>
      <c r="E36" s="11"/>
      <c r="F36" s="11"/>
    </row>
    <row r="37" spans="1:6">
      <c r="A37" s="4">
        <v>33</v>
      </c>
      <c r="B37" s="57"/>
      <c r="C37" s="11"/>
      <c r="D37" s="11"/>
      <c r="E37" s="11"/>
      <c r="F37" s="11"/>
    </row>
    <row r="38" spans="1:6">
      <c r="A38" s="4">
        <v>34</v>
      </c>
      <c r="B38" s="57"/>
      <c r="C38" s="11"/>
      <c r="D38" s="11"/>
      <c r="E38" s="11"/>
      <c r="F38" s="11"/>
    </row>
    <row r="39" spans="1:6">
      <c r="A39" s="4">
        <v>35</v>
      </c>
      <c r="B39" s="57"/>
      <c r="C39" s="11"/>
      <c r="D39" s="11"/>
      <c r="E39" s="11"/>
      <c r="F39" s="11"/>
    </row>
    <row r="40" spans="1:6">
      <c r="A40" s="4">
        <v>36</v>
      </c>
      <c r="B40" s="57"/>
      <c r="C40" s="11"/>
      <c r="D40" s="11"/>
      <c r="E40" s="11"/>
      <c r="F40" s="11"/>
    </row>
    <row r="41" spans="1:6">
      <c r="A41" s="4">
        <v>37</v>
      </c>
      <c r="B41" s="57"/>
      <c r="C41" s="11"/>
      <c r="D41" s="11"/>
      <c r="E41" s="11"/>
      <c r="F41" s="11"/>
    </row>
  </sheetData>
  <mergeCells count="6">
    <mergeCell ref="F3:F4"/>
    <mergeCell ref="D3:D4"/>
    <mergeCell ref="A3:A4"/>
    <mergeCell ref="B3:B4"/>
    <mergeCell ref="C3:C4"/>
    <mergeCell ref="E3:E4"/>
  </mergeCells>
  <pageMargins left="0.7" right="0.7" top="0.75" bottom="0.75" header="0.3" footer="0.3"/>
  <pageSetup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F33"/>
  <sheetViews>
    <sheetView zoomScale="85" zoomScaleNormal="85" workbookViewId="0">
      <selection activeCell="C20" sqref="C20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7109375" customWidth="1"/>
    <col min="5" max="6" width="15.5703125" customWidth="1"/>
  </cols>
  <sheetData>
    <row r="1" spans="1:6" ht="8.25" customHeight="1"/>
    <row r="2" spans="1:6" ht="19.5">
      <c r="A2" s="65" t="s">
        <v>2432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2009</v>
      </c>
      <c r="C5" s="1" t="s">
        <v>2008</v>
      </c>
      <c r="D5" s="1" t="str">
        <f>VLOOKUP(B5,ICTC!A$2:G$1169,5,0)</f>
        <v>Islam</v>
      </c>
      <c r="E5" s="4" t="s">
        <v>2409</v>
      </c>
      <c r="F5" s="4"/>
    </row>
    <row r="6" spans="1:6" ht="15.75">
      <c r="A6" s="4">
        <v>2</v>
      </c>
      <c r="B6" s="5" t="s">
        <v>2007</v>
      </c>
      <c r="C6" s="7" t="s">
        <v>2006</v>
      </c>
      <c r="D6" s="1" t="str">
        <f>VLOOKUP(B6,ICTC!A$2:G$1169,5,0)</f>
        <v>Islam</v>
      </c>
      <c r="E6" s="4" t="s">
        <v>2409</v>
      </c>
      <c r="F6" s="4"/>
    </row>
    <row r="7" spans="1:6">
      <c r="A7" s="4">
        <v>3</v>
      </c>
      <c r="B7" s="6" t="s">
        <v>2005</v>
      </c>
      <c r="C7" s="1" t="s">
        <v>2004</v>
      </c>
      <c r="D7" s="1" t="str">
        <f>VLOOKUP(B7,ICTC!A$2:G$1169,5,0)</f>
        <v>Islam</v>
      </c>
      <c r="E7" s="4" t="s">
        <v>2409</v>
      </c>
      <c r="F7" s="4"/>
    </row>
    <row r="8" spans="1:6">
      <c r="A8" s="4">
        <v>4</v>
      </c>
      <c r="B8" s="6" t="s">
        <v>2003</v>
      </c>
      <c r="C8" s="1" t="s">
        <v>2002</v>
      </c>
      <c r="D8" s="1" t="str">
        <f>VLOOKUP(B8,ICTC!A$2:G$1169,5,0)</f>
        <v>Islam</v>
      </c>
      <c r="E8" s="4" t="s">
        <v>2409</v>
      </c>
      <c r="F8" s="4"/>
    </row>
    <row r="9" spans="1:6" ht="16.5" customHeight="1">
      <c r="A9" s="4">
        <v>5</v>
      </c>
      <c r="B9" s="6" t="s">
        <v>2001</v>
      </c>
      <c r="C9" s="2" t="s">
        <v>2000</v>
      </c>
      <c r="D9" s="1" t="str">
        <f>VLOOKUP(B9,ICTC!A$2:G$1169,5,0)</f>
        <v>Kristen</v>
      </c>
      <c r="E9" s="4" t="s">
        <v>2409</v>
      </c>
      <c r="F9" s="4"/>
    </row>
    <row r="10" spans="1:6">
      <c r="A10" s="4">
        <v>6</v>
      </c>
      <c r="B10" s="6" t="s">
        <v>1999</v>
      </c>
      <c r="C10" s="1" t="s">
        <v>1998</v>
      </c>
      <c r="D10" s="1" t="str">
        <f>VLOOKUP(B10,ICTC!A$2:G$1169,5,0)</f>
        <v>Islam</v>
      </c>
      <c r="E10" s="4" t="s">
        <v>2409</v>
      </c>
      <c r="F10" s="4"/>
    </row>
    <row r="11" spans="1:6">
      <c r="A11" s="4">
        <v>7</v>
      </c>
      <c r="B11" s="87" t="s">
        <v>1997</v>
      </c>
      <c r="C11" s="88" t="s">
        <v>1996</v>
      </c>
      <c r="D11" s="88" t="str">
        <f>VLOOKUP(B11,ICTC!A$2:G$1169,5,0)</f>
        <v>Islam</v>
      </c>
      <c r="E11" s="90" t="s">
        <v>2409</v>
      </c>
      <c r="F11" s="90"/>
    </row>
    <row r="12" spans="1:6">
      <c r="A12" s="4">
        <v>8</v>
      </c>
      <c r="B12" s="6" t="s">
        <v>1995</v>
      </c>
      <c r="C12" s="1" t="s">
        <v>1994</v>
      </c>
      <c r="D12" s="1" t="str">
        <f>VLOOKUP(B12,ICTC!A$2:G$1169,5,0)</f>
        <v>Islam</v>
      </c>
      <c r="E12" s="4" t="s">
        <v>2409</v>
      </c>
      <c r="F12" s="4"/>
    </row>
    <row r="13" spans="1:6">
      <c r="A13" s="4">
        <v>9</v>
      </c>
      <c r="B13" s="6" t="s">
        <v>1993</v>
      </c>
      <c r="C13" s="1" t="s">
        <v>1992</v>
      </c>
      <c r="D13" s="1" t="str">
        <f>VLOOKUP(B13,ICTC!A$2:G$1169,5,0)</f>
        <v>Islam</v>
      </c>
      <c r="E13" s="4" t="s">
        <v>2410</v>
      </c>
      <c r="F13" s="4"/>
    </row>
    <row r="14" spans="1:6">
      <c r="A14" s="4">
        <v>10</v>
      </c>
      <c r="B14" s="6" t="s">
        <v>1991</v>
      </c>
      <c r="C14" s="1" t="s">
        <v>1990</v>
      </c>
      <c r="D14" s="1" t="str">
        <f>VLOOKUP(B14,ICTC!A$2:G$1169,5,0)</f>
        <v>Kristen</v>
      </c>
      <c r="E14" s="4" t="s">
        <v>2409</v>
      </c>
      <c r="F14" s="4"/>
    </row>
    <row r="15" spans="1:6">
      <c r="A15" s="4">
        <v>11</v>
      </c>
      <c r="B15" s="6" t="s">
        <v>1989</v>
      </c>
      <c r="C15" s="1" t="s">
        <v>1988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12</v>
      </c>
      <c r="B16" s="6" t="s">
        <v>1985</v>
      </c>
      <c r="C16" s="1" t="s">
        <v>1984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1983</v>
      </c>
      <c r="C17" s="1" t="s">
        <v>1982</v>
      </c>
      <c r="D17" s="1" t="str">
        <f>VLOOKUP(B17,ICTC!A$2:G$1169,5,0)</f>
        <v>Kristen</v>
      </c>
      <c r="E17" s="4" t="s">
        <v>2409</v>
      </c>
      <c r="F17" s="4"/>
    </row>
    <row r="18" spans="1:6">
      <c r="A18" s="4">
        <v>14</v>
      </c>
      <c r="B18" s="6" t="s">
        <v>1981</v>
      </c>
      <c r="C18" s="1" t="s">
        <v>1980</v>
      </c>
      <c r="D18" s="1" t="str">
        <f>VLOOKUP(B18,ICTC!A$2:G$1169,5,0)</f>
        <v>Kristen</v>
      </c>
      <c r="E18" s="4" t="s">
        <v>2409</v>
      </c>
      <c r="F18" s="4"/>
    </row>
    <row r="19" spans="1:6">
      <c r="A19" s="4">
        <v>15</v>
      </c>
      <c r="B19" s="57"/>
      <c r="C19" s="11"/>
      <c r="D19" s="11"/>
      <c r="E19" s="11"/>
      <c r="F19" s="11"/>
    </row>
    <row r="20" spans="1:6">
      <c r="A20" s="4">
        <v>16</v>
      </c>
      <c r="B20" s="57"/>
      <c r="C20" s="11"/>
      <c r="D20" s="11"/>
      <c r="E20" s="11"/>
      <c r="F20" s="11"/>
    </row>
    <row r="21" spans="1:6">
      <c r="A21" s="4">
        <v>17</v>
      </c>
      <c r="B21" s="57"/>
      <c r="C21" s="11"/>
      <c r="D21" s="11"/>
      <c r="E21" s="11"/>
      <c r="F21" s="11"/>
    </row>
    <row r="22" spans="1:6">
      <c r="A22" s="4">
        <v>18</v>
      </c>
      <c r="B22" s="57"/>
      <c r="C22" s="11"/>
      <c r="D22" s="11"/>
      <c r="E22" s="11"/>
      <c r="F22" s="11"/>
    </row>
    <row r="23" spans="1:6">
      <c r="A23" s="4">
        <v>19</v>
      </c>
      <c r="B23" s="57"/>
      <c r="C23" s="11"/>
      <c r="D23" s="11"/>
      <c r="E23" s="11"/>
      <c r="F23" s="11"/>
    </row>
    <row r="24" spans="1:6">
      <c r="A24" s="4">
        <v>20</v>
      </c>
      <c r="B24" s="57"/>
      <c r="C24" s="11"/>
      <c r="D24" s="11"/>
      <c r="E24" s="11"/>
      <c r="F24" s="11"/>
    </row>
    <row r="25" spans="1:6">
      <c r="A25" s="4">
        <v>21</v>
      </c>
      <c r="B25" s="57"/>
      <c r="C25" s="11"/>
      <c r="D25" s="11"/>
      <c r="E25" s="11"/>
      <c r="F25" s="11"/>
    </row>
    <row r="26" spans="1:6">
      <c r="A26" s="4">
        <v>22</v>
      </c>
      <c r="B26" s="57"/>
      <c r="C26" s="11"/>
      <c r="D26" s="11"/>
      <c r="E26" s="11"/>
      <c r="F26" s="11"/>
    </row>
    <row r="27" spans="1:6">
      <c r="A27" s="4">
        <v>23</v>
      </c>
      <c r="B27" s="57"/>
      <c r="C27" s="11"/>
      <c r="D27" s="11"/>
      <c r="E27" s="11"/>
      <c r="F27" s="11"/>
    </row>
    <row r="28" spans="1:6">
      <c r="A28" s="4">
        <v>24</v>
      </c>
      <c r="B28" s="57"/>
      <c r="C28" s="11"/>
      <c r="D28" s="11"/>
      <c r="E28" s="11"/>
      <c r="F28" s="11"/>
    </row>
    <row r="29" spans="1:6">
      <c r="A29" s="4">
        <v>25</v>
      </c>
      <c r="B29" s="57"/>
      <c r="C29" s="11"/>
      <c r="D29" s="11"/>
      <c r="E29" s="11"/>
      <c r="F29" s="11"/>
    </row>
    <row r="30" spans="1:6">
      <c r="A30" s="4">
        <v>26</v>
      </c>
      <c r="B30" s="57"/>
      <c r="C30" s="11"/>
      <c r="D30" s="11"/>
      <c r="E30" s="11"/>
      <c r="F30" s="11"/>
    </row>
    <row r="31" spans="1:6">
      <c r="A31" s="4">
        <v>27</v>
      </c>
      <c r="B31" s="57"/>
      <c r="C31" s="11"/>
      <c r="D31" s="11"/>
      <c r="E31" s="11"/>
      <c r="F31" s="11"/>
    </row>
    <row r="32" spans="1:6">
      <c r="A32" s="4">
        <v>28</v>
      </c>
      <c r="B32" s="57"/>
      <c r="C32" s="11"/>
      <c r="D32" s="11"/>
      <c r="E32" s="11"/>
      <c r="F32" s="11"/>
    </row>
    <row r="33" spans="1:6">
      <c r="A33" s="4">
        <v>29</v>
      </c>
      <c r="B33" s="57"/>
      <c r="C33" s="11"/>
      <c r="D33" s="11"/>
      <c r="E33" s="11"/>
      <c r="F33" s="11"/>
    </row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F40"/>
  <sheetViews>
    <sheetView topLeftCell="A19" zoomScale="85" zoomScaleNormal="85" workbookViewId="0">
      <selection activeCell="C40" sqref="C40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5.7109375" customWidth="1"/>
    <col min="5" max="6" width="21.140625" customWidth="1"/>
  </cols>
  <sheetData>
    <row r="1" spans="1:6" ht="8.25" customHeight="1"/>
    <row r="2" spans="1:6" ht="19.5">
      <c r="A2" s="65" t="s">
        <v>2417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 ht="15.75">
      <c r="A5" s="4">
        <v>1</v>
      </c>
      <c r="B5" s="5" t="s">
        <v>120</v>
      </c>
      <c r="C5" s="7" t="s">
        <v>121</v>
      </c>
      <c r="D5" s="1" t="str">
        <f>VLOOKUP(B5,ICTC!A$2:G$1169,5,0)</f>
        <v>Islam</v>
      </c>
      <c r="E5" s="4" t="s">
        <v>2409</v>
      </c>
      <c r="F5" s="4"/>
    </row>
    <row r="6" spans="1:6">
      <c r="A6" s="4">
        <v>2</v>
      </c>
      <c r="B6" s="5" t="s">
        <v>285</v>
      </c>
      <c r="C6" s="1" t="s">
        <v>286</v>
      </c>
      <c r="D6" s="1" t="str">
        <f>VLOOKUP(B6,ICTC!A$2:G$1169,5,0)</f>
        <v>Kristen</v>
      </c>
      <c r="E6" s="4" t="s">
        <v>2409</v>
      </c>
      <c r="F6" s="4" t="s">
        <v>2171</v>
      </c>
    </row>
    <row r="7" spans="1:6">
      <c r="A7" s="4">
        <v>3</v>
      </c>
      <c r="B7" s="6" t="s">
        <v>122</v>
      </c>
      <c r="C7" s="1" t="s">
        <v>123</v>
      </c>
      <c r="D7" s="1" t="str">
        <f>VLOOKUP(B7,ICTC!A$2:G$1169,5,0)</f>
        <v>Islam</v>
      </c>
      <c r="E7" s="4" t="s">
        <v>2409</v>
      </c>
      <c r="F7" s="4"/>
    </row>
    <row r="8" spans="1:6" ht="15.75">
      <c r="A8" s="4">
        <v>4</v>
      </c>
      <c r="B8" s="8" t="s">
        <v>124</v>
      </c>
      <c r="C8" s="9" t="s">
        <v>125</v>
      </c>
      <c r="D8" s="1" t="str">
        <f>VLOOKUP(B8,ICTC!A$2:G$1169,5,0)</f>
        <v>Islam</v>
      </c>
      <c r="E8" s="4" t="s">
        <v>2409</v>
      </c>
      <c r="F8" s="4"/>
    </row>
    <row r="9" spans="1:6" ht="15.75">
      <c r="A9" s="4">
        <v>5</v>
      </c>
      <c r="B9" s="8" t="s">
        <v>126</v>
      </c>
      <c r="C9" s="1" t="s">
        <v>127</v>
      </c>
      <c r="D9" s="1" t="str">
        <f>VLOOKUP(B9,ICTC!A$2:G$1169,5,0)</f>
        <v>Kristen</v>
      </c>
      <c r="E9" s="4" t="s">
        <v>2409</v>
      </c>
      <c r="F9" s="4"/>
    </row>
    <row r="10" spans="1:6" ht="15.75">
      <c r="A10" s="4">
        <v>6</v>
      </c>
      <c r="B10" s="8" t="s">
        <v>293</v>
      </c>
      <c r="C10" s="9" t="s">
        <v>294</v>
      </c>
      <c r="D10" s="1" t="str">
        <f>VLOOKUP(B10,ICTC!A$2:G$1169,5,0)</f>
        <v>Islam</v>
      </c>
      <c r="E10" s="4" t="s">
        <v>2409</v>
      </c>
      <c r="F10" s="4" t="s">
        <v>2171</v>
      </c>
    </row>
    <row r="11" spans="1:6" ht="16.5" customHeight="1">
      <c r="A11" s="4">
        <v>7</v>
      </c>
      <c r="B11" s="6" t="s">
        <v>128</v>
      </c>
      <c r="C11" s="1" t="s">
        <v>129</v>
      </c>
      <c r="D11" s="1" t="str">
        <f>VLOOKUP(B11,ICTC!A$2:G$1169,5,0)</f>
        <v>Islam</v>
      </c>
      <c r="E11" s="4" t="s">
        <v>2409</v>
      </c>
      <c r="F11" s="4"/>
    </row>
    <row r="12" spans="1:6">
      <c r="A12" s="4">
        <v>8</v>
      </c>
      <c r="B12" s="6" t="s">
        <v>130</v>
      </c>
      <c r="C12" s="2" t="s">
        <v>131</v>
      </c>
      <c r="D12" s="1" t="str">
        <f>VLOOKUP(B12,ICTC!A$2:G$1169,5,0)</f>
        <v>Kristen</v>
      </c>
      <c r="E12" s="4" t="s">
        <v>2410</v>
      </c>
      <c r="F12" s="4"/>
    </row>
    <row r="13" spans="1:6">
      <c r="A13" s="4">
        <v>9</v>
      </c>
      <c r="B13" s="6" t="s">
        <v>132</v>
      </c>
      <c r="C13" s="1" t="s">
        <v>133</v>
      </c>
      <c r="D13" s="1" t="str">
        <f>VLOOKUP(B13,ICTC!A$2:G$1169,5,0)</f>
        <v>Islam</v>
      </c>
      <c r="E13" s="4" t="s">
        <v>2409</v>
      </c>
      <c r="F13" s="4"/>
    </row>
    <row r="14" spans="1:6">
      <c r="A14" s="4">
        <v>10</v>
      </c>
      <c r="B14" s="6" t="s">
        <v>301</v>
      </c>
      <c r="C14" s="1" t="s">
        <v>302</v>
      </c>
      <c r="D14" s="1" t="str">
        <f>VLOOKUP(B14,ICTC!A$2:G$1169,5,0)</f>
        <v>Kristen</v>
      </c>
      <c r="E14" s="4" t="s">
        <v>2409</v>
      </c>
      <c r="F14" s="4" t="s">
        <v>2171</v>
      </c>
    </row>
    <row r="15" spans="1:6">
      <c r="A15" s="4">
        <v>11</v>
      </c>
      <c r="B15" s="6" t="s">
        <v>134</v>
      </c>
      <c r="C15" s="1" t="s">
        <v>135</v>
      </c>
      <c r="D15" s="1" t="str">
        <f>VLOOKUP(B15,ICTC!A$2:G$1169,5,0)</f>
        <v>Kristen</v>
      </c>
      <c r="E15" s="4" t="s">
        <v>2409</v>
      </c>
      <c r="F15" s="4"/>
    </row>
    <row r="16" spans="1:6">
      <c r="A16" s="4">
        <v>12</v>
      </c>
      <c r="B16" s="6" t="s">
        <v>136</v>
      </c>
      <c r="C16" s="1" t="s">
        <v>137</v>
      </c>
      <c r="D16" s="1" t="str">
        <f>VLOOKUP(B16,ICTC!A$2:G$1169,5,0)</f>
        <v>Kristen</v>
      </c>
      <c r="E16" s="4" t="s">
        <v>2409</v>
      </c>
      <c r="F16" s="4"/>
    </row>
    <row r="17" spans="1:6">
      <c r="A17" s="4">
        <v>13</v>
      </c>
      <c r="B17" s="6" t="s">
        <v>138</v>
      </c>
      <c r="C17" s="1" t="s">
        <v>139</v>
      </c>
      <c r="D17" s="1" t="str">
        <f>VLOOKUP(B17,ICTC!A$2:G$1169,5,0)</f>
        <v>Kristen</v>
      </c>
      <c r="E17" s="4" t="s">
        <v>2409</v>
      </c>
      <c r="F17" s="4"/>
    </row>
    <row r="18" spans="1:6">
      <c r="A18" s="4">
        <v>14</v>
      </c>
      <c r="B18" s="6" t="s">
        <v>140</v>
      </c>
      <c r="C18" s="1" t="s">
        <v>141</v>
      </c>
      <c r="D18" s="1" t="str">
        <f>VLOOKUP(B18,ICTC!A$2:G$1169,5,0)</f>
        <v>Islam</v>
      </c>
      <c r="E18" s="4" t="s">
        <v>2409</v>
      </c>
      <c r="F18" s="4"/>
    </row>
    <row r="19" spans="1:6">
      <c r="A19" s="4">
        <v>15</v>
      </c>
      <c r="B19" s="6" t="s">
        <v>142</v>
      </c>
      <c r="C19" s="1" t="s">
        <v>143</v>
      </c>
      <c r="D19" s="1" t="str">
        <f>VLOOKUP(B19,ICTC!A$2:G$1169,5,0)</f>
        <v>Islam</v>
      </c>
      <c r="E19" s="4" t="s">
        <v>2409</v>
      </c>
      <c r="F19" s="4"/>
    </row>
    <row r="20" spans="1:6">
      <c r="A20" s="4">
        <v>16</v>
      </c>
      <c r="B20" s="6" t="s">
        <v>305</v>
      </c>
      <c r="C20" s="1" t="s">
        <v>306</v>
      </c>
      <c r="D20" s="1" t="str">
        <f>VLOOKUP(B20,ICTC!A$2:G$1169,5,0)</f>
        <v>Buddha</v>
      </c>
      <c r="E20" s="4" t="s">
        <v>2409</v>
      </c>
      <c r="F20" s="4" t="s">
        <v>2171</v>
      </c>
    </row>
    <row r="21" spans="1:6">
      <c r="A21" s="4">
        <v>17</v>
      </c>
      <c r="B21" s="6" t="s">
        <v>144</v>
      </c>
      <c r="C21" s="1" t="s">
        <v>145</v>
      </c>
      <c r="D21" s="1" t="str">
        <f>VLOOKUP(B21,ICTC!A$2:G$1169,5,0)</f>
        <v>Islam</v>
      </c>
      <c r="E21" s="4" t="s">
        <v>2409</v>
      </c>
      <c r="F21" s="4"/>
    </row>
    <row r="22" spans="1:6">
      <c r="A22" s="4">
        <v>18</v>
      </c>
      <c r="B22" s="6" t="s">
        <v>148</v>
      </c>
      <c r="C22" s="1" t="s">
        <v>149</v>
      </c>
      <c r="D22" s="1" t="str">
        <f>VLOOKUP(B22,ICTC!A$2:G$1169,5,0)</f>
        <v>Islam</v>
      </c>
      <c r="E22" s="4" t="s">
        <v>2409</v>
      </c>
      <c r="F22" s="4"/>
    </row>
    <row r="23" spans="1:6">
      <c r="A23" s="4">
        <v>19</v>
      </c>
      <c r="B23" s="6" t="s">
        <v>150</v>
      </c>
      <c r="C23" s="1" t="s">
        <v>151</v>
      </c>
      <c r="D23" s="1" t="str">
        <f>VLOOKUP(B23,ICTC!A$2:G$1169,5,0)</f>
        <v>Kristen</v>
      </c>
      <c r="E23" s="4" t="s">
        <v>2409</v>
      </c>
      <c r="F23" s="4"/>
    </row>
    <row r="24" spans="1:6">
      <c r="A24" s="4">
        <v>20</v>
      </c>
      <c r="B24" s="6" t="s">
        <v>152</v>
      </c>
      <c r="C24" s="1" t="s">
        <v>153</v>
      </c>
      <c r="D24" s="1" t="str">
        <f>VLOOKUP(B24,ICTC!A$2:G$1169,5,0)</f>
        <v>Islam</v>
      </c>
      <c r="E24" s="4" t="s">
        <v>2409</v>
      </c>
      <c r="F24" s="4"/>
    </row>
    <row r="25" spans="1:6">
      <c r="A25" s="4">
        <v>21</v>
      </c>
      <c r="B25" s="6" t="s">
        <v>313</v>
      </c>
      <c r="C25" s="1" t="s">
        <v>314</v>
      </c>
      <c r="D25" s="1" t="str">
        <f>VLOOKUP(B25,ICTC!A$2:G$1169,5,0)</f>
        <v>Islam</v>
      </c>
      <c r="E25" s="4" t="s">
        <v>2409</v>
      </c>
      <c r="F25" s="4" t="s">
        <v>2171</v>
      </c>
    </row>
    <row r="26" spans="1:6" ht="15.75">
      <c r="A26" s="4">
        <v>22</v>
      </c>
      <c r="B26" s="8" t="s">
        <v>154</v>
      </c>
      <c r="C26" s="1" t="s">
        <v>155</v>
      </c>
      <c r="D26" s="1" t="str">
        <f>VLOOKUP(B26,ICTC!A$2:G$1169,5,0)</f>
        <v>Kristen</v>
      </c>
      <c r="E26" s="4" t="s">
        <v>2409</v>
      </c>
      <c r="F26" s="4"/>
    </row>
    <row r="27" spans="1:6">
      <c r="A27" s="4">
        <v>23</v>
      </c>
      <c r="B27" s="6" t="s">
        <v>321</v>
      </c>
      <c r="C27" s="10" t="s">
        <v>322</v>
      </c>
      <c r="D27" s="1" t="str">
        <f>VLOOKUP(B27,ICTC!A$2:G$1169,5,0)</f>
        <v>Islam</v>
      </c>
      <c r="E27" s="4" t="s">
        <v>2409</v>
      </c>
      <c r="F27" s="4" t="s">
        <v>2171</v>
      </c>
    </row>
    <row r="28" spans="1:6">
      <c r="A28" s="4">
        <v>24</v>
      </c>
      <c r="B28" s="6" t="s">
        <v>323</v>
      </c>
      <c r="C28" s="1" t="s">
        <v>324</v>
      </c>
      <c r="D28" s="1" t="str">
        <f>VLOOKUP(B28,ICTC!A$2:G$1169,5,0)</f>
        <v>Kristen</v>
      </c>
      <c r="E28" s="4" t="s">
        <v>2409</v>
      </c>
      <c r="F28" s="4" t="s">
        <v>2171</v>
      </c>
    </row>
    <row r="29" spans="1:6">
      <c r="A29" s="4">
        <v>25</v>
      </c>
      <c r="B29" s="6" t="s">
        <v>161</v>
      </c>
      <c r="C29" s="1" t="s">
        <v>162</v>
      </c>
      <c r="D29" s="1" t="str">
        <f>VLOOKUP(B29,ICTC!A$2:G$1169,5,0)</f>
        <v>Kristen</v>
      </c>
      <c r="E29" s="4" t="s">
        <v>2409</v>
      </c>
      <c r="F29" s="4"/>
    </row>
    <row r="30" spans="1:6">
      <c r="A30" s="4">
        <v>26</v>
      </c>
      <c r="B30" s="5" t="s">
        <v>163</v>
      </c>
      <c r="C30" s="1" t="s">
        <v>164</v>
      </c>
      <c r="D30" s="1" t="str">
        <f>VLOOKUP(B30,ICTC!A$2:G$1169,5,0)</f>
        <v>Kristen</v>
      </c>
      <c r="E30" s="4" t="s">
        <v>2409</v>
      </c>
      <c r="F30" s="4"/>
    </row>
    <row r="31" spans="1:6">
      <c r="A31" s="4">
        <v>27</v>
      </c>
      <c r="B31" s="6" t="s">
        <v>165</v>
      </c>
      <c r="C31" s="1" t="s">
        <v>166</v>
      </c>
      <c r="D31" s="1" t="str">
        <f>VLOOKUP(B31,ICTC!A$2:G$1169,5,0)</f>
        <v>Kristen</v>
      </c>
      <c r="E31" s="4" t="s">
        <v>2409</v>
      </c>
      <c r="F31" s="4"/>
    </row>
    <row r="32" spans="1:6">
      <c r="A32" s="4">
        <v>28</v>
      </c>
      <c r="B32" s="56" t="s">
        <v>2320</v>
      </c>
      <c r="C32" s="1" t="s">
        <v>167</v>
      </c>
      <c r="D32" s="1" t="str">
        <f>VLOOKUP(B32,ICTC!A$2:G$1169,5,0)</f>
        <v>Kristen</v>
      </c>
      <c r="E32" s="4" t="s">
        <v>2409</v>
      </c>
      <c r="F32" s="4"/>
    </row>
    <row r="33" spans="1:6">
      <c r="A33" s="4">
        <v>29</v>
      </c>
      <c r="B33" s="6" t="s">
        <v>329</v>
      </c>
      <c r="C33" s="1" t="s">
        <v>330</v>
      </c>
      <c r="D33" s="1" t="str">
        <f>VLOOKUP(B33,ICTC!A$2:G$1169,5,0)</f>
        <v>Kristen</v>
      </c>
      <c r="E33" s="4" t="s">
        <v>2409</v>
      </c>
      <c r="F33" s="4" t="s">
        <v>2171</v>
      </c>
    </row>
    <row r="34" spans="1:6">
      <c r="A34" s="4">
        <v>30</v>
      </c>
      <c r="B34" s="87" t="s">
        <v>245</v>
      </c>
      <c r="C34" s="88" t="s">
        <v>244</v>
      </c>
      <c r="D34" s="92" t="str">
        <f>VLOOKUP(B34,ICTC!A$2:G$1169,5,0)</f>
        <v>Islam</v>
      </c>
      <c r="E34" s="90" t="s">
        <v>2409</v>
      </c>
      <c r="F34" s="90" t="s">
        <v>2170</v>
      </c>
    </row>
    <row r="35" spans="1:6">
      <c r="A35" s="4">
        <v>31</v>
      </c>
      <c r="B35" s="6" t="s">
        <v>333</v>
      </c>
      <c r="C35" s="1" t="s">
        <v>334</v>
      </c>
      <c r="D35" s="1" t="str">
        <f>VLOOKUP(B35,ICTC!A$2:G$1169,5,0)</f>
        <v>Kristen</v>
      </c>
      <c r="E35" s="4" t="s">
        <v>2409</v>
      </c>
      <c r="F35" s="4" t="s">
        <v>2171</v>
      </c>
    </row>
    <row r="36" spans="1:6">
      <c r="A36" s="4">
        <v>32</v>
      </c>
      <c r="B36" s="6" t="s">
        <v>168</v>
      </c>
      <c r="C36" s="1" t="s">
        <v>169</v>
      </c>
      <c r="D36" s="1" t="str">
        <f>VLOOKUP(B36,ICTC!A$2:G$1169,5,0)</f>
        <v>Kristen</v>
      </c>
      <c r="E36" s="4" t="s">
        <v>2409</v>
      </c>
      <c r="F36" s="4"/>
    </row>
    <row r="37" spans="1:6">
      <c r="A37" s="4">
        <v>33</v>
      </c>
      <c r="B37" s="6" t="s">
        <v>170</v>
      </c>
      <c r="C37" s="1" t="s">
        <v>171</v>
      </c>
      <c r="D37" s="1" t="str">
        <f>VLOOKUP(B37,ICTC!A$2:G$1169,5,0)</f>
        <v>Islam</v>
      </c>
      <c r="E37" s="4" t="s">
        <v>2409</v>
      </c>
      <c r="F37" s="4"/>
    </row>
    <row r="38" spans="1:6">
      <c r="A38" s="4">
        <v>34</v>
      </c>
      <c r="B38" s="6" t="s">
        <v>335</v>
      </c>
      <c r="C38" s="1" t="s">
        <v>336</v>
      </c>
      <c r="D38" s="1" t="str">
        <f>VLOOKUP(B38,ICTC!A$2:G$1169,5,0)</f>
        <v>Islam</v>
      </c>
      <c r="E38" s="4" t="s">
        <v>2409</v>
      </c>
      <c r="F38" s="4" t="s">
        <v>2171</v>
      </c>
    </row>
    <row r="39" spans="1:6">
      <c r="A39" s="4">
        <v>35</v>
      </c>
      <c r="B39" s="87" t="s">
        <v>2528</v>
      </c>
      <c r="C39" s="88" t="s">
        <v>2527</v>
      </c>
      <c r="D39" s="88" t="s">
        <v>2222</v>
      </c>
      <c r="E39" s="4"/>
      <c r="F39" s="4" t="s">
        <v>2529</v>
      </c>
    </row>
    <row r="40" spans="1:6">
      <c r="A40" s="4">
        <v>36</v>
      </c>
      <c r="B40" s="87" t="s">
        <v>44</v>
      </c>
      <c r="C40" s="88" t="s">
        <v>45</v>
      </c>
      <c r="D40" s="88" t="str">
        <f>VLOOKUP(B40,ICTC!A$2:G$1169,5,0)</f>
        <v>Kristen</v>
      </c>
      <c r="F40" s="160" t="s">
        <v>2445</v>
      </c>
    </row>
  </sheetData>
  <sortState ref="B6:F39">
    <sortCondition ref="C6:C39"/>
  </sortState>
  <mergeCells count="6">
    <mergeCell ref="F3:F4"/>
    <mergeCell ref="E3:E4"/>
    <mergeCell ref="D3:D4"/>
    <mergeCell ref="A3:A4"/>
    <mergeCell ref="B3:B4"/>
    <mergeCell ref="C3:C4"/>
  </mergeCells>
  <pageMargins left="0.7" right="0.7" top="0.75" bottom="0.75" header="0.3" footer="0.3"/>
  <pageSetup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F0"/>
  </sheetPr>
  <dimension ref="A1:F39"/>
  <sheetViews>
    <sheetView topLeftCell="A10" zoomScale="85" zoomScaleNormal="85" workbookViewId="0">
      <selection activeCell="A5" sqref="A5:C35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0.85546875" customWidth="1"/>
    <col min="5" max="6" width="15.85546875" customWidth="1"/>
  </cols>
  <sheetData>
    <row r="1" spans="1:6" ht="8.25" customHeight="1"/>
    <row r="2" spans="1:6" ht="19.5">
      <c r="A2" s="65" t="s">
        <v>2434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1313</v>
      </c>
      <c r="C5" s="1" t="s">
        <v>1312</v>
      </c>
      <c r="D5" s="1" t="str">
        <f>VLOOKUP(B5,ICTC!A$2:G$1169,5,0)</f>
        <v>Islam</v>
      </c>
      <c r="E5" s="4" t="s">
        <v>2409</v>
      </c>
      <c r="F5" s="4"/>
    </row>
    <row r="6" spans="1:6" ht="15.75">
      <c r="A6" s="4">
        <v>2</v>
      </c>
      <c r="B6" s="5" t="s">
        <v>1311</v>
      </c>
      <c r="C6" s="7" t="s">
        <v>1310</v>
      </c>
      <c r="D6" s="1" t="str">
        <f>VLOOKUP(B6,ICTC!A$2:G$1169,5,0)</f>
        <v>Islam</v>
      </c>
      <c r="E6" s="4" t="s">
        <v>2409</v>
      </c>
      <c r="F6" s="4"/>
    </row>
    <row r="7" spans="1:6">
      <c r="A7" s="4">
        <v>3</v>
      </c>
      <c r="B7" s="6" t="s">
        <v>1309</v>
      </c>
      <c r="C7" s="1" t="s">
        <v>1308</v>
      </c>
      <c r="D7" s="1" t="str">
        <f>VLOOKUP(B7,ICTC!A$2:G$1169,5,0)</f>
        <v>Islam</v>
      </c>
      <c r="E7" s="4" t="s">
        <v>2409</v>
      </c>
      <c r="F7" s="4"/>
    </row>
    <row r="8" spans="1:6" ht="15.75">
      <c r="A8" s="4">
        <v>4</v>
      </c>
      <c r="B8" s="8" t="s">
        <v>1305</v>
      </c>
      <c r="C8" s="1" t="s">
        <v>1304</v>
      </c>
      <c r="D8" s="1" t="str">
        <f>VLOOKUP(B8,ICTC!A$2:G$1169,5,0)</f>
        <v>Islam</v>
      </c>
      <c r="E8" s="4" t="s">
        <v>2409</v>
      </c>
      <c r="F8" s="4"/>
    </row>
    <row r="9" spans="1:6">
      <c r="A9" s="4">
        <v>5</v>
      </c>
      <c r="B9" s="6" t="s">
        <v>1303</v>
      </c>
      <c r="C9" s="1" t="s">
        <v>1302</v>
      </c>
      <c r="D9" s="1" t="str">
        <f>VLOOKUP(B9,ICTC!A$2:G$1169,5,0)</f>
        <v>Islam</v>
      </c>
      <c r="E9" s="4" t="s">
        <v>2409</v>
      </c>
      <c r="F9" s="4"/>
    </row>
    <row r="10" spans="1:6">
      <c r="A10" s="4">
        <v>6</v>
      </c>
      <c r="B10" s="6" t="s">
        <v>1301</v>
      </c>
      <c r="C10" s="1" t="s">
        <v>1300</v>
      </c>
      <c r="D10" s="1" t="str">
        <f>VLOOKUP(B10,ICTC!A$2:G$1169,5,0)</f>
        <v>Islam</v>
      </c>
      <c r="E10" s="4" t="s">
        <v>2409</v>
      </c>
      <c r="F10" s="4"/>
    </row>
    <row r="11" spans="1:6">
      <c r="A11" s="4">
        <v>7</v>
      </c>
      <c r="B11" s="6" t="s">
        <v>1297</v>
      </c>
      <c r="C11" s="1" t="s">
        <v>1296</v>
      </c>
      <c r="D11" s="1" t="str">
        <f>VLOOKUP(B11,ICTC!A$2:G$1169,5,0)</f>
        <v>Kristen</v>
      </c>
      <c r="E11" s="4" t="s">
        <v>2409</v>
      </c>
      <c r="F11" s="4"/>
    </row>
    <row r="12" spans="1:6" ht="16.5" customHeight="1">
      <c r="A12" s="4">
        <v>8</v>
      </c>
      <c r="B12" s="6" t="s">
        <v>1295</v>
      </c>
      <c r="C12" s="1" t="s">
        <v>1294</v>
      </c>
      <c r="D12" s="1" t="str">
        <f>VLOOKUP(B12,ICTC!A$2:G$1169,5,0)</f>
        <v>Kristen</v>
      </c>
      <c r="E12" s="4" t="s">
        <v>2409</v>
      </c>
      <c r="F12" s="4"/>
    </row>
    <row r="13" spans="1:6">
      <c r="A13" s="4">
        <v>9</v>
      </c>
      <c r="B13" s="6" t="s">
        <v>1293</v>
      </c>
      <c r="C13" s="1" t="s">
        <v>1292</v>
      </c>
      <c r="D13" s="1" t="str">
        <f>VLOOKUP(B13,ICTC!A$2:G$1169,5,0)</f>
        <v>Islam</v>
      </c>
      <c r="E13" s="4" t="s">
        <v>2409</v>
      </c>
      <c r="F13" s="4"/>
    </row>
    <row r="14" spans="1:6">
      <c r="A14" s="4">
        <v>10</v>
      </c>
      <c r="B14" s="6" t="s">
        <v>1291</v>
      </c>
      <c r="C14" s="1" t="s">
        <v>1290</v>
      </c>
      <c r="D14" s="1" t="str">
        <f>VLOOKUP(B14,ICTC!A$2:G$1169,5,0)</f>
        <v>Kristen</v>
      </c>
      <c r="E14" s="4" t="s">
        <v>2409</v>
      </c>
      <c r="F14" s="4"/>
    </row>
    <row r="15" spans="1:6">
      <c r="A15" s="4">
        <v>11</v>
      </c>
      <c r="B15" s="6" t="s">
        <v>1289</v>
      </c>
      <c r="C15" s="1" t="s">
        <v>1288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12</v>
      </c>
      <c r="B16" s="6" t="s">
        <v>1287</v>
      </c>
      <c r="C16" s="1" t="s">
        <v>1286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1285</v>
      </c>
      <c r="C17" s="1" t="s">
        <v>1284</v>
      </c>
      <c r="D17" s="1" t="str">
        <f>VLOOKUP(B17,ICTC!A$2:G$1169,5,0)</f>
        <v>Kristen</v>
      </c>
      <c r="E17" s="4" t="s">
        <v>2409</v>
      </c>
      <c r="F17" s="4"/>
    </row>
    <row r="18" spans="1:6">
      <c r="A18" s="4">
        <v>14</v>
      </c>
      <c r="B18" s="6" t="s">
        <v>1283</v>
      </c>
      <c r="C18" s="1" t="s">
        <v>1282</v>
      </c>
      <c r="D18" s="1" t="str">
        <f>VLOOKUP(B18,ICTC!A$2:G$1169,5,0)</f>
        <v>Kristen</v>
      </c>
      <c r="E18" s="4" t="s">
        <v>2409</v>
      </c>
      <c r="F18" s="4"/>
    </row>
    <row r="19" spans="1:6">
      <c r="A19" s="4">
        <v>15</v>
      </c>
      <c r="B19" s="6" t="s">
        <v>1281</v>
      </c>
      <c r="C19" s="1" t="s">
        <v>1280</v>
      </c>
      <c r="D19" s="1" t="str">
        <f>VLOOKUP(B19,ICTC!A$2:G$1169,5,0)</f>
        <v>Kristen</v>
      </c>
      <c r="E19" s="4" t="s">
        <v>2409</v>
      </c>
      <c r="F19" s="4"/>
    </row>
    <row r="20" spans="1:6">
      <c r="A20" s="4">
        <v>16</v>
      </c>
      <c r="B20" s="6" t="s">
        <v>1279</v>
      </c>
      <c r="C20" s="10" t="s">
        <v>1278</v>
      </c>
      <c r="D20" s="1" t="str">
        <f>VLOOKUP(B20,ICTC!A$2:G$1169,5,0)</f>
        <v>Islam</v>
      </c>
      <c r="E20" s="4" t="s">
        <v>2409</v>
      </c>
      <c r="F20" s="4"/>
    </row>
    <row r="21" spans="1:6">
      <c r="A21" s="4">
        <v>17</v>
      </c>
      <c r="B21" s="6" t="s">
        <v>1277</v>
      </c>
      <c r="C21" s="1" t="s">
        <v>1276</v>
      </c>
      <c r="D21" s="1" t="str">
        <f>VLOOKUP(B21,ICTC!A$2:G$1169,5,0)</f>
        <v>Islam</v>
      </c>
      <c r="E21" s="4" t="s">
        <v>2409</v>
      </c>
      <c r="F21" s="4"/>
    </row>
    <row r="22" spans="1:6" ht="16.5" customHeight="1">
      <c r="A22" s="4">
        <v>18</v>
      </c>
      <c r="B22" s="6" t="s">
        <v>1275</v>
      </c>
      <c r="C22" s="1" t="s">
        <v>1274</v>
      </c>
      <c r="D22" s="1" t="str">
        <f>VLOOKUP(B22,ICTC!A$2:G$1169,5,0)</f>
        <v>Islam</v>
      </c>
      <c r="E22" s="4" t="s">
        <v>2409</v>
      </c>
      <c r="F22" s="4"/>
    </row>
    <row r="23" spans="1:6">
      <c r="A23" s="4">
        <v>19</v>
      </c>
      <c r="B23" s="6" t="s">
        <v>1273</v>
      </c>
      <c r="C23" s="1" t="s">
        <v>1272</v>
      </c>
      <c r="D23" s="1" t="str">
        <f>VLOOKUP(B23,ICTC!A$2:G$1169,5,0)</f>
        <v>Islam</v>
      </c>
      <c r="E23" s="4" t="s">
        <v>2409</v>
      </c>
      <c r="F23" s="4"/>
    </row>
    <row r="24" spans="1:6">
      <c r="A24" s="4">
        <v>20</v>
      </c>
      <c r="B24" s="6" t="s">
        <v>1271</v>
      </c>
      <c r="C24" s="1" t="s">
        <v>1270</v>
      </c>
      <c r="D24" s="1" t="str">
        <f>VLOOKUP(B24,ICTC!A$2:G$1169,5,0)</f>
        <v>Kristen</v>
      </c>
      <c r="E24" s="4" t="s">
        <v>2409</v>
      </c>
      <c r="F24" s="4"/>
    </row>
    <row r="25" spans="1:6">
      <c r="A25" s="4">
        <v>21</v>
      </c>
      <c r="B25" s="6" t="s">
        <v>1269</v>
      </c>
      <c r="C25" s="1" t="s">
        <v>1268</v>
      </c>
      <c r="D25" s="1" t="str">
        <f>VLOOKUP(B25,ICTC!A$2:G$1169,5,0)</f>
        <v>Kristen</v>
      </c>
      <c r="E25" s="4" t="s">
        <v>2409</v>
      </c>
      <c r="F25" s="4"/>
    </row>
    <row r="26" spans="1:6">
      <c r="A26" s="4">
        <v>22</v>
      </c>
      <c r="B26" s="6" t="s">
        <v>1267</v>
      </c>
      <c r="C26" s="1" t="s">
        <v>1266</v>
      </c>
      <c r="D26" s="1" t="str">
        <f>VLOOKUP(B26,ICTC!A$2:G$1169,5,0)</f>
        <v>Islam</v>
      </c>
      <c r="E26" s="4" t="s">
        <v>2409</v>
      </c>
      <c r="F26" s="4"/>
    </row>
    <row r="27" spans="1:6">
      <c r="A27" s="4">
        <v>23</v>
      </c>
      <c r="B27" s="6" t="s">
        <v>1265</v>
      </c>
      <c r="C27" s="1" t="s">
        <v>1264</v>
      </c>
      <c r="D27" s="1" t="str">
        <f>VLOOKUP(B27,ICTC!A$2:G$1169,5,0)</f>
        <v>Islam</v>
      </c>
      <c r="E27" s="4" t="s">
        <v>2409</v>
      </c>
      <c r="F27" s="4"/>
    </row>
    <row r="28" spans="1:6">
      <c r="A28" s="4">
        <v>24</v>
      </c>
      <c r="B28" s="6" t="s">
        <v>1263</v>
      </c>
      <c r="C28" s="1" t="s">
        <v>1262</v>
      </c>
      <c r="D28" s="1" t="str">
        <f>VLOOKUP(B28,ICTC!A$2:G$1169,5,0)</f>
        <v>Islam</v>
      </c>
      <c r="E28" s="4" t="s">
        <v>2409</v>
      </c>
      <c r="F28" s="4"/>
    </row>
    <row r="29" spans="1:6">
      <c r="A29" s="4">
        <v>25</v>
      </c>
      <c r="B29" s="6" t="s">
        <v>1261</v>
      </c>
      <c r="C29" s="1" t="s">
        <v>1260</v>
      </c>
      <c r="D29" s="1" t="str">
        <f>VLOOKUP(B29,ICTC!A$2:G$1169,5,0)</f>
        <v>Islam</v>
      </c>
      <c r="E29" s="4" t="s">
        <v>2409</v>
      </c>
      <c r="F29" s="4"/>
    </row>
    <row r="30" spans="1:6" ht="15.75">
      <c r="A30" s="4">
        <v>26</v>
      </c>
      <c r="B30" s="8" t="s">
        <v>1259</v>
      </c>
      <c r="C30" s="1" t="s">
        <v>1258</v>
      </c>
      <c r="D30" s="1" t="str">
        <f>VLOOKUP(B30,ICTC!A$2:G$1169,5,0)</f>
        <v>Islam</v>
      </c>
      <c r="E30" s="4" t="s">
        <v>2409</v>
      </c>
      <c r="F30" s="4"/>
    </row>
    <row r="31" spans="1:6">
      <c r="A31" s="4">
        <v>27</v>
      </c>
      <c r="B31" s="6" t="s">
        <v>1255</v>
      </c>
      <c r="C31" s="1" t="s">
        <v>1254</v>
      </c>
      <c r="D31" s="1" t="str">
        <f>VLOOKUP(B31,ICTC!A$2:G$1169,5,0)</f>
        <v>Kristen</v>
      </c>
      <c r="E31" s="4" t="s">
        <v>2409</v>
      </c>
      <c r="F31" s="4"/>
    </row>
    <row r="32" spans="1:6">
      <c r="A32" s="4">
        <v>28</v>
      </c>
      <c r="B32" s="6" t="s">
        <v>1253</v>
      </c>
      <c r="C32" s="1" t="s">
        <v>1252</v>
      </c>
      <c r="D32" s="1" t="str">
        <f>VLOOKUP(B32,ICTC!A$2:G$1169,5,0)</f>
        <v>Islam</v>
      </c>
      <c r="E32" s="4" t="s">
        <v>2410</v>
      </c>
      <c r="F32" s="4"/>
    </row>
    <row r="33" spans="1:6">
      <c r="A33" s="4">
        <v>29</v>
      </c>
      <c r="B33" s="6" t="s">
        <v>317</v>
      </c>
      <c r="C33" s="1" t="s">
        <v>318</v>
      </c>
      <c r="D33" s="1" t="str">
        <f>VLOOKUP(B33,ICTC!A$2:G$1169,5,0)</f>
        <v>Islam</v>
      </c>
      <c r="E33" s="4" t="s">
        <v>2410</v>
      </c>
      <c r="F33" s="4" t="s">
        <v>2171</v>
      </c>
    </row>
    <row r="34" spans="1:6">
      <c r="A34" s="4">
        <v>30</v>
      </c>
      <c r="B34" s="6" t="s">
        <v>303</v>
      </c>
      <c r="C34" s="1" t="s">
        <v>304</v>
      </c>
      <c r="D34" s="1" t="str">
        <f>VLOOKUP(B34,ICTC!A$2:G$1169,5,0)</f>
        <v>Kristen</v>
      </c>
      <c r="E34" s="4" t="s">
        <v>2410</v>
      </c>
      <c r="F34" s="4" t="s">
        <v>2171</v>
      </c>
    </row>
    <row r="35" spans="1:6">
      <c r="A35" s="4">
        <v>31</v>
      </c>
      <c r="B35" s="6" t="s">
        <v>307</v>
      </c>
      <c r="C35" s="1" t="s">
        <v>308</v>
      </c>
      <c r="D35" s="1" t="str">
        <f>VLOOKUP(B35,ICTC!A$2:G$1169,5,0)</f>
        <v>Kristen</v>
      </c>
      <c r="E35" s="4" t="s">
        <v>2409</v>
      </c>
      <c r="F35" s="4" t="s">
        <v>2171</v>
      </c>
    </row>
    <row r="36" spans="1:6">
      <c r="A36" s="4">
        <v>32</v>
      </c>
      <c r="B36" s="5" t="s">
        <v>3</v>
      </c>
      <c r="C36" s="1"/>
      <c r="D36" s="1"/>
      <c r="E36" s="4"/>
      <c r="F36" s="4"/>
    </row>
    <row r="37" spans="1:6">
      <c r="A37" s="4">
        <v>33</v>
      </c>
      <c r="B37" s="57"/>
      <c r="C37" s="11"/>
      <c r="D37" s="11"/>
      <c r="E37" s="4"/>
      <c r="F37" s="4"/>
    </row>
    <row r="38" spans="1:6">
      <c r="A38" s="4">
        <v>34</v>
      </c>
      <c r="B38" s="57"/>
      <c r="C38" s="11"/>
      <c r="D38" s="11"/>
      <c r="E38" s="11"/>
      <c r="F38" s="11"/>
    </row>
    <row r="39" spans="1:6">
      <c r="A39" s="4">
        <v>35</v>
      </c>
      <c r="B39" s="57"/>
      <c r="C39" s="11"/>
      <c r="D39" s="11"/>
      <c r="E39" s="11"/>
      <c r="F39" s="11"/>
    </row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F0"/>
  </sheetPr>
  <dimension ref="A1:F39"/>
  <sheetViews>
    <sheetView topLeftCell="A11" zoomScale="85" zoomScaleNormal="85" workbookViewId="0">
      <selection activeCell="A5" sqref="A5:C36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28515625" customWidth="1"/>
    <col min="5" max="6" width="17" customWidth="1"/>
  </cols>
  <sheetData>
    <row r="1" spans="1:6" ht="8.25" customHeight="1"/>
    <row r="2" spans="1:6" ht="19.5">
      <c r="A2" s="65" t="s">
        <v>2436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6" t="s">
        <v>1367</v>
      </c>
      <c r="C5" s="1" t="s">
        <v>1366</v>
      </c>
      <c r="D5" s="1" t="str">
        <f>VLOOKUP(B5,ICTC!A$2:G$1169,5,0)</f>
        <v>Islam</v>
      </c>
      <c r="E5" s="4" t="s">
        <v>2409</v>
      </c>
      <c r="F5" s="4"/>
    </row>
    <row r="6" spans="1:6" ht="15.75">
      <c r="A6" s="4">
        <v>2</v>
      </c>
      <c r="B6" s="5" t="s">
        <v>1365</v>
      </c>
      <c r="C6" s="7" t="s">
        <v>1364</v>
      </c>
      <c r="D6" s="1" t="str">
        <f>VLOOKUP(B6,ICTC!A$2:G$1169,5,0)</f>
        <v>Islam</v>
      </c>
      <c r="E6" s="4" t="s">
        <v>2409</v>
      </c>
      <c r="F6" s="4"/>
    </row>
    <row r="7" spans="1:6">
      <c r="A7" s="4">
        <v>3</v>
      </c>
      <c r="B7" s="6" t="s">
        <v>1363</v>
      </c>
      <c r="C7" s="1" t="s">
        <v>1362</v>
      </c>
      <c r="D7" s="1" t="str">
        <f>VLOOKUP(B7,ICTC!A$2:G$1169,5,0)</f>
        <v>Islam</v>
      </c>
      <c r="E7" s="4" t="s">
        <v>2409</v>
      </c>
      <c r="F7" s="4"/>
    </row>
    <row r="8" spans="1:6" ht="15.75">
      <c r="A8" s="4">
        <v>4</v>
      </c>
      <c r="B8" s="8" t="s">
        <v>1361</v>
      </c>
      <c r="C8" s="9" t="s">
        <v>1360</v>
      </c>
      <c r="D8" s="1" t="str">
        <f>VLOOKUP(B8,ICTC!A$2:G$1169,5,0)</f>
        <v>Kristen</v>
      </c>
      <c r="E8" s="4" t="s">
        <v>2410</v>
      </c>
      <c r="F8" s="4"/>
    </row>
    <row r="9" spans="1:6">
      <c r="A9" s="4">
        <v>5</v>
      </c>
      <c r="B9" s="6" t="s">
        <v>1359</v>
      </c>
      <c r="C9" s="1" t="s">
        <v>1358</v>
      </c>
      <c r="D9" s="1" t="str">
        <f>VLOOKUP(B9,ICTC!A$2:G$1169,5,0)</f>
        <v>Islam</v>
      </c>
      <c r="E9" s="4" t="s">
        <v>2409</v>
      </c>
      <c r="F9" s="4"/>
    </row>
    <row r="10" spans="1:6" ht="16.5" customHeight="1">
      <c r="A10" s="4">
        <v>6</v>
      </c>
      <c r="B10" s="6" t="s">
        <v>1357</v>
      </c>
      <c r="C10" s="2" t="s">
        <v>1356</v>
      </c>
      <c r="D10" s="1" t="str">
        <f>VLOOKUP(B10,ICTC!A$2:G$1169,5,0)</f>
        <v>Islam</v>
      </c>
      <c r="E10" s="4" t="s">
        <v>2409</v>
      </c>
      <c r="F10" s="4"/>
    </row>
    <row r="11" spans="1:6">
      <c r="A11" s="4">
        <v>7</v>
      </c>
      <c r="B11" s="6" t="s">
        <v>1355</v>
      </c>
      <c r="C11" s="1" t="s">
        <v>1354</v>
      </c>
      <c r="D11" s="1" t="str">
        <f>VLOOKUP(B11,ICTC!A$2:G$1169,5,0)</f>
        <v>Islam</v>
      </c>
      <c r="E11" s="4" t="s">
        <v>2409</v>
      </c>
      <c r="F11" s="4"/>
    </row>
    <row r="12" spans="1:6">
      <c r="A12" s="4">
        <v>8</v>
      </c>
      <c r="B12" s="6" t="s">
        <v>1353</v>
      </c>
      <c r="C12" s="1" t="s">
        <v>1352</v>
      </c>
      <c r="D12" s="1" t="str">
        <f>VLOOKUP(B12,ICTC!A$2:G$1169,5,0)</f>
        <v>Islam</v>
      </c>
      <c r="E12" s="4" t="s">
        <v>2409</v>
      </c>
      <c r="F12" s="4"/>
    </row>
    <row r="13" spans="1:6">
      <c r="A13" s="4">
        <v>9</v>
      </c>
      <c r="B13" s="6" t="s">
        <v>1351</v>
      </c>
      <c r="C13" s="1" t="s">
        <v>1350</v>
      </c>
      <c r="D13" s="1" t="str">
        <f>VLOOKUP(B13,ICTC!A$2:G$1169,5,0)</f>
        <v>Kristen</v>
      </c>
      <c r="E13" s="4" t="s">
        <v>2409</v>
      </c>
      <c r="F13" s="4"/>
    </row>
    <row r="14" spans="1:6">
      <c r="A14" s="4">
        <v>10</v>
      </c>
      <c r="B14" s="6" t="s">
        <v>1349</v>
      </c>
      <c r="C14" s="1" t="s">
        <v>1348</v>
      </c>
      <c r="D14" s="1" t="str">
        <f>VLOOKUP(B14,ICTC!A$2:G$1169,5,0)</f>
        <v>Islam</v>
      </c>
      <c r="E14" s="4" t="s">
        <v>2410</v>
      </c>
      <c r="F14" s="4"/>
    </row>
    <row r="15" spans="1:6">
      <c r="A15" s="4">
        <v>11</v>
      </c>
      <c r="B15" s="6" t="s">
        <v>1345</v>
      </c>
      <c r="C15" s="1" t="s">
        <v>1344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12</v>
      </c>
      <c r="B16" s="6" t="s">
        <v>1343</v>
      </c>
      <c r="C16" s="1" t="s">
        <v>1342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1339</v>
      </c>
      <c r="C17" s="1" t="s">
        <v>1338</v>
      </c>
      <c r="D17" s="1" t="str">
        <f>VLOOKUP(B17,ICTC!A$2:G$1169,5,0)</f>
        <v>Islam</v>
      </c>
      <c r="E17" s="4" t="s">
        <v>2409</v>
      </c>
      <c r="F17" s="4"/>
    </row>
    <row r="18" spans="1:6">
      <c r="A18" s="4">
        <v>14</v>
      </c>
      <c r="B18" s="6" t="s">
        <v>1337</v>
      </c>
      <c r="C18" s="10" t="s">
        <v>1336</v>
      </c>
      <c r="D18" s="1" t="str">
        <f>VLOOKUP(B18,ICTC!A$2:G$1169,5,0)</f>
        <v>Islam</v>
      </c>
      <c r="E18" s="4" t="s">
        <v>2409</v>
      </c>
      <c r="F18" s="4"/>
    </row>
    <row r="19" spans="1:6">
      <c r="A19" s="4">
        <v>15</v>
      </c>
      <c r="B19" s="6" t="s">
        <v>1335</v>
      </c>
      <c r="C19" s="1" t="s">
        <v>1334</v>
      </c>
      <c r="D19" s="1" t="str">
        <f>VLOOKUP(B19,ICTC!A$2:G$1169,5,0)</f>
        <v>Islam</v>
      </c>
      <c r="E19" s="4" t="s">
        <v>2409</v>
      </c>
      <c r="F19" s="4"/>
    </row>
    <row r="20" spans="1:6" ht="16.5" customHeight="1">
      <c r="A20" s="4">
        <v>16</v>
      </c>
      <c r="B20" s="6" t="s">
        <v>1333</v>
      </c>
      <c r="C20" s="1" t="s">
        <v>1332</v>
      </c>
      <c r="D20" s="1" t="str">
        <f>VLOOKUP(B20,ICTC!A$2:G$1169,5,0)</f>
        <v>Islam</v>
      </c>
      <c r="E20" s="4" t="s">
        <v>2409</v>
      </c>
      <c r="F20" s="4"/>
    </row>
    <row r="21" spans="1:6">
      <c r="A21" s="4">
        <v>17</v>
      </c>
      <c r="B21" s="6" t="s">
        <v>1331</v>
      </c>
      <c r="C21" s="1" t="s">
        <v>1330</v>
      </c>
      <c r="D21" s="1" t="str">
        <f>VLOOKUP(B21,ICTC!A$2:G$1169,5,0)</f>
        <v>Islam</v>
      </c>
      <c r="E21" s="4" t="s">
        <v>2409</v>
      </c>
      <c r="F21" s="4"/>
    </row>
    <row r="22" spans="1:6">
      <c r="A22" s="4">
        <v>18</v>
      </c>
      <c r="B22" s="6" t="s">
        <v>1329</v>
      </c>
      <c r="C22" s="1" t="s">
        <v>1328</v>
      </c>
      <c r="D22" s="1" t="str">
        <f>VLOOKUP(B22,ICTC!A$2:G$1169,5,0)</f>
        <v>Islam</v>
      </c>
      <c r="E22" s="4" t="s">
        <v>2409</v>
      </c>
      <c r="F22" s="4"/>
    </row>
    <row r="23" spans="1:6">
      <c r="A23" s="4">
        <v>19</v>
      </c>
      <c r="B23" s="6" t="s">
        <v>1327</v>
      </c>
      <c r="C23" s="1" t="s">
        <v>1326</v>
      </c>
      <c r="D23" s="1" t="str">
        <f>VLOOKUP(B23,ICTC!A$2:G$1169,5,0)</f>
        <v>Kristen</v>
      </c>
      <c r="E23" s="4" t="s">
        <v>2409</v>
      </c>
      <c r="F23" s="4"/>
    </row>
    <row r="24" spans="1:6">
      <c r="A24" s="4">
        <v>20</v>
      </c>
      <c r="B24" s="6" t="s">
        <v>1325</v>
      </c>
      <c r="C24" s="1" t="s">
        <v>1324</v>
      </c>
      <c r="D24" s="1" t="str">
        <f>VLOOKUP(B24,ICTC!A$2:G$1169,5,0)</f>
        <v>Kristen</v>
      </c>
      <c r="E24" s="4" t="s">
        <v>2409</v>
      </c>
      <c r="F24" s="4"/>
    </row>
    <row r="25" spans="1:6" ht="15.75">
      <c r="A25" s="4">
        <v>21</v>
      </c>
      <c r="B25" s="8" t="s">
        <v>1323</v>
      </c>
      <c r="C25" s="1" t="s">
        <v>1322</v>
      </c>
      <c r="D25" s="1" t="str">
        <f>VLOOKUP(B25,ICTC!A$2:G$1169,5,0)</f>
        <v>Islam</v>
      </c>
      <c r="E25" s="4" t="s">
        <v>2409</v>
      </c>
      <c r="F25" s="4"/>
    </row>
    <row r="26" spans="1:6" ht="15.75">
      <c r="A26" s="4">
        <v>22</v>
      </c>
      <c r="B26" s="8" t="s">
        <v>1321</v>
      </c>
      <c r="C26" s="1" t="s">
        <v>1320</v>
      </c>
      <c r="D26" s="1" t="str">
        <f>VLOOKUP(B26,ICTC!A$2:G$1169,5,0)</f>
        <v>Islam</v>
      </c>
      <c r="E26" s="4" t="s">
        <v>2409</v>
      </c>
      <c r="F26" s="4"/>
    </row>
    <row r="27" spans="1:6">
      <c r="A27" s="4">
        <v>23</v>
      </c>
      <c r="B27" s="6" t="s">
        <v>1319</v>
      </c>
      <c r="C27" s="1" t="s">
        <v>1318</v>
      </c>
      <c r="D27" s="1" t="str">
        <f>VLOOKUP(B27,ICTC!A$2:G$1169,5,0)</f>
        <v>Islam</v>
      </c>
      <c r="E27" s="4" t="s">
        <v>2409</v>
      </c>
      <c r="F27" s="4"/>
    </row>
    <row r="28" spans="1:6">
      <c r="A28" s="4">
        <v>24</v>
      </c>
      <c r="B28" s="6" t="s">
        <v>1317</v>
      </c>
      <c r="C28" s="1" t="s">
        <v>1316</v>
      </c>
      <c r="D28" s="1" t="str">
        <f>VLOOKUP(B28,ICTC!A$2:G$1169,5,0)</f>
        <v>Islam</v>
      </c>
      <c r="E28" s="4" t="s">
        <v>2409</v>
      </c>
      <c r="F28" s="4"/>
    </row>
    <row r="29" spans="1:6">
      <c r="A29" s="4">
        <v>25</v>
      </c>
      <c r="B29" s="6" t="s">
        <v>1315</v>
      </c>
      <c r="C29" s="1" t="s">
        <v>1314</v>
      </c>
      <c r="D29" s="1" t="str">
        <f>VLOOKUP(B29,ICTC!A$2:G$1169,5,0)</f>
        <v>Kristen</v>
      </c>
      <c r="E29" s="4" t="s">
        <v>2409</v>
      </c>
      <c r="F29" s="4"/>
    </row>
    <row r="30" spans="1:6">
      <c r="A30" s="4">
        <v>26</v>
      </c>
      <c r="B30" s="6" t="s">
        <v>287</v>
      </c>
      <c r="C30" s="1" t="s">
        <v>288</v>
      </c>
      <c r="D30" s="1" t="str">
        <f>VLOOKUP(B30,ICTC!A$2:G$1169,5,0)</f>
        <v>Islam</v>
      </c>
      <c r="E30" s="4" t="s">
        <v>2409</v>
      </c>
      <c r="F30" s="4" t="s">
        <v>2171</v>
      </c>
    </row>
    <row r="31" spans="1:6" ht="15.75">
      <c r="A31" s="4">
        <v>27</v>
      </c>
      <c r="B31" s="5" t="s">
        <v>289</v>
      </c>
      <c r="C31" s="7" t="s">
        <v>290</v>
      </c>
      <c r="D31" s="1" t="str">
        <f>VLOOKUP(B31,ICTC!A$2:G$1169,5,0)</f>
        <v>Islam</v>
      </c>
      <c r="E31" s="4" t="s">
        <v>2410</v>
      </c>
      <c r="F31" s="4" t="s">
        <v>2171</v>
      </c>
    </row>
    <row r="32" spans="1:6">
      <c r="A32" s="4">
        <v>28</v>
      </c>
      <c r="B32" s="6" t="s">
        <v>291</v>
      </c>
      <c r="C32" s="1" t="s">
        <v>292</v>
      </c>
      <c r="D32" s="1" t="str">
        <f>VLOOKUP(B32,ICTC!A$2:G$1169,5,0)</f>
        <v>Islam</v>
      </c>
      <c r="E32" s="4" t="s">
        <v>2409</v>
      </c>
      <c r="F32" s="4" t="s">
        <v>2171</v>
      </c>
    </row>
    <row r="33" spans="1:6">
      <c r="A33" s="4">
        <v>29</v>
      </c>
      <c r="B33" s="6" t="s">
        <v>295</v>
      </c>
      <c r="C33" s="1" t="s">
        <v>296</v>
      </c>
      <c r="D33" s="1" t="str">
        <f>VLOOKUP(B33,ICTC!A$2:G$1169,5,0)</f>
        <v>Kristen</v>
      </c>
      <c r="E33" s="4" t="s">
        <v>2409</v>
      </c>
      <c r="F33" s="4" t="s">
        <v>2171</v>
      </c>
    </row>
    <row r="34" spans="1:6">
      <c r="A34" s="4">
        <v>30</v>
      </c>
      <c r="B34" s="6" t="s">
        <v>299</v>
      </c>
      <c r="C34" s="2" t="s">
        <v>300</v>
      </c>
      <c r="D34" s="1" t="str">
        <f>VLOOKUP(B34,ICTC!A$2:G$1169,5,0)</f>
        <v>Kristen</v>
      </c>
      <c r="E34" s="4" t="s">
        <v>2409</v>
      </c>
      <c r="F34" s="4" t="s">
        <v>2171</v>
      </c>
    </row>
    <row r="35" spans="1:6">
      <c r="A35" s="4">
        <v>31</v>
      </c>
      <c r="B35" s="6" t="s">
        <v>331</v>
      </c>
      <c r="C35" s="1" t="s">
        <v>332</v>
      </c>
      <c r="D35" s="1" t="str">
        <f>VLOOKUP(B35,ICTC!A$2:G$1169,5,0)</f>
        <v>Kristen</v>
      </c>
      <c r="E35" s="4" t="s">
        <v>2409</v>
      </c>
      <c r="F35" s="4" t="s">
        <v>2171</v>
      </c>
    </row>
    <row r="36" spans="1:6">
      <c r="A36" s="4">
        <v>32</v>
      </c>
      <c r="B36" s="6" t="s">
        <v>311</v>
      </c>
      <c r="C36" s="1" t="s">
        <v>312</v>
      </c>
      <c r="D36" s="1" t="str">
        <f>VLOOKUP(B36,ICTC!A$2:G$1169,5,0)</f>
        <v>Kristen</v>
      </c>
      <c r="E36" s="4" t="s">
        <v>2409</v>
      </c>
      <c r="F36" s="4" t="s">
        <v>2171</v>
      </c>
    </row>
    <row r="37" spans="1:6">
      <c r="A37" s="4">
        <v>33</v>
      </c>
      <c r="B37" s="57"/>
      <c r="C37" s="11"/>
      <c r="D37" s="11"/>
      <c r="E37" s="11"/>
      <c r="F37" s="11"/>
    </row>
    <row r="38" spans="1:6">
      <c r="A38" s="4">
        <v>34</v>
      </c>
      <c r="B38" s="57"/>
      <c r="C38" s="11"/>
      <c r="D38" s="11"/>
      <c r="E38" s="11"/>
      <c r="F38" s="11"/>
    </row>
    <row r="39" spans="1:6">
      <c r="A39" s="4">
        <v>35</v>
      </c>
      <c r="B39" s="57"/>
      <c r="C39" s="11"/>
      <c r="D39" s="11"/>
      <c r="E39" s="11"/>
      <c r="F39" s="11"/>
    </row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F0"/>
  </sheetPr>
  <dimension ref="A1:F40"/>
  <sheetViews>
    <sheetView zoomScale="85" zoomScaleNormal="85" workbookViewId="0">
      <selection activeCell="C12" sqref="C12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" customWidth="1"/>
    <col min="5" max="5" width="15" customWidth="1"/>
    <col min="6" max="6" width="15.7109375" customWidth="1"/>
  </cols>
  <sheetData>
    <row r="1" spans="1:6" ht="8.25" customHeight="1"/>
    <row r="2" spans="1:6" ht="19.5">
      <c r="A2" s="65" t="s">
        <v>2435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1431</v>
      </c>
      <c r="C5" s="1" t="s">
        <v>1430</v>
      </c>
      <c r="D5" s="1" t="str">
        <f>VLOOKUP(B5,ICTC!A$2:G$1169,5,0)</f>
        <v>Islam</v>
      </c>
      <c r="E5" s="4" t="s">
        <v>2409</v>
      </c>
      <c r="F5" s="4"/>
    </row>
    <row r="6" spans="1:6">
      <c r="A6" s="4">
        <v>2</v>
      </c>
      <c r="B6" s="87" t="s">
        <v>876</v>
      </c>
      <c r="C6" s="88" t="s">
        <v>875</v>
      </c>
      <c r="D6" s="88" t="str">
        <f>VLOOKUP(B6,ICTC!A$2:G$1169,5,0)</f>
        <v>Islam</v>
      </c>
      <c r="E6" s="90" t="s">
        <v>2409</v>
      </c>
      <c r="F6" s="91"/>
    </row>
    <row r="7" spans="1:6">
      <c r="A7" s="4">
        <v>3</v>
      </c>
      <c r="B7" s="6" t="s">
        <v>1429</v>
      </c>
      <c r="C7" s="1" t="s">
        <v>1428</v>
      </c>
      <c r="D7" s="1" t="str">
        <f>VLOOKUP(B7,ICTC!A$2:G$1169,5,0)</f>
        <v>Islam</v>
      </c>
      <c r="E7" s="4" t="s">
        <v>2409</v>
      </c>
      <c r="F7" s="4"/>
    </row>
    <row r="8" spans="1:6" ht="15.75">
      <c r="A8" s="4">
        <v>4</v>
      </c>
      <c r="B8" s="5" t="s">
        <v>1427</v>
      </c>
      <c r="C8" s="7" t="s">
        <v>1426</v>
      </c>
      <c r="D8" s="1" t="str">
        <f>VLOOKUP(B8,ICTC!A$2:G$1169,5,0)</f>
        <v>Islam</v>
      </c>
      <c r="E8" s="4" t="s">
        <v>2409</v>
      </c>
      <c r="F8" s="4"/>
    </row>
    <row r="9" spans="1:6">
      <c r="A9" s="4">
        <v>5</v>
      </c>
      <c r="B9" s="6" t="s">
        <v>1425</v>
      </c>
      <c r="C9" s="1" t="s">
        <v>1424</v>
      </c>
      <c r="D9" s="1" t="str">
        <f>VLOOKUP(B9,ICTC!A$2:G$1169,5,0)</f>
        <v>Islam</v>
      </c>
      <c r="E9" s="4" t="s">
        <v>2409</v>
      </c>
      <c r="F9" s="4"/>
    </row>
    <row r="10" spans="1:6" ht="15.75">
      <c r="A10" s="4">
        <v>6</v>
      </c>
      <c r="B10" s="8" t="s">
        <v>1423</v>
      </c>
      <c r="C10" s="9" t="s">
        <v>1422</v>
      </c>
      <c r="D10" s="1" t="str">
        <f>VLOOKUP(B10,ICTC!A$2:G$1169,5,0)</f>
        <v>Islam</v>
      </c>
      <c r="E10" s="4" t="s">
        <v>2409</v>
      </c>
      <c r="F10" s="4"/>
    </row>
    <row r="11" spans="1:6" ht="15.75">
      <c r="A11" s="4">
        <v>7</v>
      </c>
      <c r="B11" s="8" t="s">
        <v>1421</v>
      </c>
      <c r="C11" s="1" t="s">
        <v>1420</v>
      </c>
      <c r="D11" s="1" t="str">
        <f>VLOOKUP(B11,ICTC!A$2:G$1169,5,0)</f>
        <v>Islam</v>
      </c>
      <c r="E11" s="4" t="s">
        <v>2409</v>
      </c>
      <c r="F11" s="4"/>
    </row>
    <row r="12" spans="1:6">
      <c r="A12" s="4">
        <v>8</v>
      </c>
      <c r="B12" s="6" t="s">
        <v>1419</v>
      </c>
      <c r="C12" s="1" t="s">
        <v>1418</v>
      </c>
      <c r="D12" s="1" t="str">
        <f>VLOOKUP(B12,ICTC!A$2:G$1169,5,0)</f>
        <v>Islam</v>
      </c>
      <c r="E12" s="4" t="s">
        <v>2409</v>
      </c>
      <c r="F12" s="4"/>
    </row>
    <row r="13" spans="1:6" ht="16.5" customHeight="1">
      <c r="A13" s="4">
        <v>9</v>
      </c>
      <c r="B13" s="6" t="s">
        <v>1417</v>
      </c>
      <c r="C13" s="1" t="s">
        <v>1416</v>
      </c>
      <c r="D13" s="1" t="str">
        <f>VLOOKUP(B13,ICTC!A$2:G$1169,5,0)</f>
        <v>Islam</v>
      </c>
      <c r="E13" s="4" t="s">
        <v>2409</v>
      </c>
      <c r="F13" s="4"/>
    </row>
    <row r="14" spans="1:6">
      <c r="A14" s="4">
        <v>10</v>
      </c>
      <c r="B14" s="6" t="s">
        <v>1415</v>
      </c>
      <c r="C14" s="2" t="s">
        <v>1414</v>
      </c>
      <c r="D14" s="1" t="str">
        <f>VLOOKUP(B14,ICTC!A$2:G$1169,5,0)</f>
        <v>Islam</v>
      </c>
      <c r="E14" s="4" t="s">
        <v>2409</v>
      </c>
      <c r="F14" s="4"/>
    </row>
    <row r="15" spans="1:6">
      <c r="A15" s="4">
        <v>11</v>
      </c>
      <c r="B15" s="6" t="s">
        <v>1413</v>
      </c>
      <c r="C15" s="1" t="s">
        <v>1412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12</v>
      </c>
      <c r="B16" s="6" t="s">
        <v>1411</v>
      </c>
      <c r="C16" s="1" t="s">
        <v>1410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1409</v>
      </c>
      <c r="C17" s="1" t="s">
        <v>1408</v>
      </c>
      <c r="D17" s="1" t="str">
        <f>VLOOKUP(B17,ICTC!A$2:G$1169,5,0)</f>
        <v>Islam</v>
      </c>
      <c r="E17" s="4" t="s">
        <v>2409</v>
      </c>
      <c r="F17" s="4"/>
    </row>
    <row r="18" spans="1:6">
      <c r="A18" s="4">
        <v>14</v>
      </c>
      <c r="B18" s="6" t="s">
        <v>1407</v>
      </c>
      <c r="C18" s="1" t="s">
        <v>1406</v>
      </c>
      <c r="D18" s="1" t="str">
        <f>VLOOKUP(B18,ICTC!A$2:G$1169,5,0)</f>
        <v>Kristen</v>
      </c>
      <c r="E18" s="4" t="s">
        <v>2409</v>
      </c>
      <c r="F18" s="4"/>
    </row>
    <row r="19" spans="1:6">
      <c r="A19" s="4">
        <v>15</v>
      </c>
      <c r="B19" s="6" t="s">
        <v>1405</v>
      </c>
      <c r="C19" s="1" t="s">
        <v>1404</v>
      </c>
      <c r="D19" s="1" t="str">
        <f>VLOOKUP(B19,ICTC!A$2:G$1169,5,0)</f>
        <v>Islam</v>
      </c>
      <c r="E19" s="4" t="s">
        <v>2409</v>
      </c>
      <c r="F19" s="4"/>
    </row>
    <row r="20" spans="1:6">
      <c r="A20" s="4">
        <v>16</v>
      </c>
      <c r="B20" s="6" t="s">
        <v>1403</v>
      </c>
      <c r="C20" s="1" t="s">
        <v>1402</v>
      </c>
      <c r="D20" s="1" t="str">
        <f>VLOOKUP(B20,ICTC!A$2:G$1169,5,0)</f>
        <v>Kristen</v>
      </c>
      <c r="E20" s="4" t="s">
        <v>2409</v>
      </c>
      <c r="F20" s="4"/>
    </row>
    <row r="21" spans="1:6">
      <c r="A21" s="4">
        <v>17</v>
      </c>
      <c r="B21" s="6" t="s">
        <v>1401</v>
      </c>
      <c r="C21" s="1" t="s">
        <v>1400</v>
      </c>
      <c r="D21" s="1" t="str">
        <f>VLOOKUP(B21,ICTC!A$2:G$1169,5,0)</f>
        <v>Islam</v>
      </c>
      <c r="E21" s="4" t="s">
        <v>2409</v>
      </c>
      <c r="F21" s="4"/>
    </row>
    <row r="22" spans="1:6">
      <c r="A22" s="4">
        <v>18</v>
      </c>
      <c r="B22" s="6" t="s">
        <v>1399</v>
      </c>
      <c r="C22" s="1" t="s">
        <v>1398</v>
      </c>
      <c r="D22" s="1" t="str">
        <f>VLOOKUP(B22,ICTC!A$2:G$1169,5,0)</f>
        <v>Islam</v>
      </c>
      <c r="E22" s="4" t="s">
        <v>2409</v>
      </c>
      <c r="F22" s="4"/>
    </row>
    <row r="23" spans="1:6">
      <c r="A23" s="4">
        <v>19</v>
      </c>
      <c r="B23" s="6" t="s">
        <v>1397</v>
      </c>
      <c r="C23" s="1" t="s">
        <v>1396</v>
      </c>
      <c r="D23" s="1" t="str">
        <f>VLOOKUP(B23,ICTC!A$2:G$1169,5,0)</f>
        <v>Islam</v>
      </c>
      <c r="E23" s="4" t="s">
        <v>2409</v>
      </c>
      <c r="F23" s="4"/>
    </row>
    <row r="24" spans="1:6">
      <c r="A24" s="4">
        <v>20</v>
      </c>
      <c r="B24" s="6" t="s">
        <v>1395</v>
      </c>
      <c r="C24" s="1" t="s">
        <v>1394</v>
      </c>
      <c r="D24" s="1" t="str">
        <f>VLOOKUP(B24,ICTC!A$2:G$1169,5,0)</f>
        <v>Islam</v>
      </c>
      <c r="E24" s="4" t="s">
        <v>2409</v>
      </c>
      <c r="F24" s="4"/>
    </row>
    <row r="25" spans="1:6" ht="16.5" customHeight="1">
      <c r="A25" s="4">
        <v>21</v>
      </c>
      <c r="B25" s="6" t="s">
        <v>1391</v>
      </c>
      <c r="C25" s="10" t="s">
        <v>1390</v>
      </c>
      <c r="D25" s="1" t="str">
        <f>VLOOKUP(B25,ICTC!A$2:G$1169,5,0)</f>
        <v>Islam</v>
      </c>
      <c r="E25" s="4" t="s">
        <v>2409</v>
      </c>
      <c r="F25" s="4"/>
    </row>
    <row r="26" spans="1:6">
      <c r="A26" s="4">
        <v>22</v>
      </c>
      <c r="B26" s="6" t="s">
        <v>1389</v>
      </c>
      <c r="C26" s="1" t="s">
        <v>1388</v>
      </c>
      <c r="D26" s="1" t="str">
        <f>VLOOKUP(B26,ICTC!A$2:G$1169,5,0)</f>
        <v>Islam</v>
      </c>
      <c r="E26" s="4" t="s">
        <v>2409</v>
      </c>
      <c r="F26" s="4"/>
    </row>
    <row r="27" spans="1:6">
      <c r="A27" s="4">
        <v>23</v>
      </c>
      <c r="B27" s="6" t="s">
        <v>1387</v>
      </c>
      <c r="C27" s="1" t="s">
        <v>1386</v>
      </c>
      <c r="D27" s="1" t="str">
        <f>VLOOKUP(B27,ICTC!A$2:G$1169,5,0)</f>
        <v>Islam</v>
      </c>
      <c r="E27" s="4" t="s">
        <v>2409</v>
      </c>
      <c r="F27" s="4"/>
    </row>
    <row r="28" spans="1:6">
      <c r="A28" s="4">
        <v>24</v>
      </c>
      <c r="B28" s="6" t="s">
        <v>1383</v>
      </c>
      <c r="C28" s="1" t="s">
        <v>1382</v>
      </c>
      <c r="D28" s="1" t="str">
        <f>VLOOKUP(B28,ICTC!A$2:G$1169,5,0)</f>
        <v>Islam</v>
      </c>
      <c r="E28" s="4" t="s">
        <v>2409</v>
      </c>
      <c r="F28" s="4"/>
    </row>
    <row r="29" spans="1:6">
      <c r="A29" s="4">
        <v>25</v>
      </c>
      <c r="B29" s="6" t="s">
        <v>1381</v>
      </c>
      <c r="C29" s="1" t="s">
        <v>1380</v>
      </c>
      <c r="D29" s="1" t="str">
        <f>VLOOKUP(B29,ICTC!A$2:G$1169,5,0)</f>
        <v>Islam</v>
      </c>
      <c r="E29" s="4" t="s">
        <v>2409</v>
      </c>
      <c r="F29" s="4"/>
    </row>
    <row r="30" spans="1:6">
      <c r="A30" s="4">
        <v>26</v>
      </c>
      <c r="B30" s="6" t="s">
        <v>1379</v>
      </c>
      <c r="C30" s="1" t="s">
        <v>1378</v>
      </c>
      <c r="D30" s="1" t="str">
        <f>VLOOKUP(B30,ICTC!A$2:G$1169,5,0)</f>
        <v>Islam</v>
      </c>
      <c r="E30" s="4" t="s">
        <v>2409</v>
      </c>
      <c r="F30" s="4"/>
    </row>
    <row r="31" spans="1:6" ht="15.75">
      <c r="A31" s="4">
        <v>27</v>
      </c>
      <c r="B31" s="8" t="s">
        <v>1377</v>
      </c>
      <c r="C31" s="1" t="s">
        <v>1376</v>
      </c>
      <c r="D31" s="1" t="str">
        <f>VLOOKUP(B31,ICTC!A$2:G$1169,5,0)</f>
        <v>Islam</v>
      </c>
      <c r="E31" s="4" t="s">
        <v>2409</v>
      </c>
      <c r="F31" s="4"/>
    </row>
    <row r="32" spans="1:6" ht="15.75">
      <c r="A32" s="4">
        <v>28</v>
      </c>
      <c r="B32" s="8" t="s">
        <v>1375</v>
      </c>
      <c r="C32" s="1" t="s">
        <v>1374</v>
      </c>
      <c r="D32" s="1" t="str">
        <f>VLOOKUP(B32,ICTC!A$2:G$1169,5,0)</f>
        <v>Islam</v>
      </c>
      <c r="E32" s="4" t="s">
        <v>2409</v>
      </c>
      <c r="F32" s="4"/>
    </row>
    <row r="33" spans="1:6">
      <c r="A33" s="4">
        <v>29</v>
      </c>
      <c r="B33" s="6" t="s">
        <v>1373</v>
      </c>
      <c r="C33" s="1" t="s">
        <v>1372</v>
      </c>
      <c r="D33" s="1" t="str">
        <f>VLOOKUP(B33,ICTC!A$2:G$1169,5,0)</f>
        <v>Islam</v>
      </c>
      <c r="E33" s="4" t="s">
        <v>2409</v>
      </c>
      <c r="F33" s="4"/>
    </row>
    <row r="34" spans="1:6">
      <c r="A34" s="4">
        <v>30</v>
      </c>
      <c r="B34" s="6" t="s">
        <v>1371</v>
      </c>
      <c r="C34" s="1" t="s">
        <v>1370</v>
      </c>
      <c r="D34" s="1" t="str">
        <f>VLOOKUP(B34,ICTC!A$2:G$1169,5,0)</f>
        <v>Islam</v>
      </c>
      <c r="E34" s="4" t="s">
        <v>2409</v>
      </c>
      <c r="F34" s="4"/>
    </row>
    <row r="35" spans="1:6">
      <c r="A35" s="4">
        <v>31</v>
      </c>
      <c r="B35" s="6" t="s">
        <v>1369</v>
      </c>
      <c r="C35" s="1" t="s">
        <v>1368</v>
      </c>
      <c r="D35" s="1" t="str">
        <f>VLOOKUP(B35,ICTC!A$2:G$1169,5,0)</f>
        <v>Kristen</v>
      </c>
      <c r="E35" s="4" t="s">
        <v>2409</v>
      </c>
      <c r="F35" s="4"/>
    </row>
    <row r="36" spans="1:6">
      <c r="A36" s="4">
        <v>32</v>
      </c>
      <c r="B36" s="57"/>
      <c r="C36" s="11"/>
      <c r="D36" s="11"/>
      <c r="E36" s="11"/>
      <c r="F36" s="11"/>
    </row>
    <row r="37" spans="1:6">
      <c r="A37" s="4">
        <v>33</v>
      </c>
      <c r="B37" s="57"/>
      <c r="C37" s="11"/>
      <c r="D37" s="11"/>
      <c r="E37" s="11"/>
      <c r="F37" s="11"/>
    </row>
    <row r="38" spans="1:6">
      <c r="A38" s="4">
        <v>34</v>
      </c>
      <c r="B38" s="57"/>
      <c r="C38" s="11"/>
      <c r="D38" s="11"/>
      <c r="E38" s="11"/>
      <c r="F38" s="11"/>
    </row>
    <row r="39" spans="1:6">
      <c r="A39" s="4">
        <v>35</v>
      </c>
      <c r="B39" s="57"/>
      <c r="C39" s="11"/>
      <c r="D39" s="11"/>
      <c r="E39" s="11"/>
      <c r="F39" s="11"/>
    </row>
    <row r="40" spans="1:6">
      <c r="A40" s="4">
        <v>36</v>
      </c>
      <c r="B40" s="57"/>
      <c r="C40" s="11"/>
      <c r="D40" s="11"/>
      <c r="E40" s="11"/>
      <c r="F40" s="11"/>
    </row>
  </sheetData>
  <sortState ref="B5:F36">
    <sortCondition ref="C5:C36"/>
  </sortState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F0"/>
  </sheetPr>
  <dimension ref="A1:F39"/>
  <sheetViews>
    <sheetView topLeftCell="A12" zoomScale="85" zoomScaleNormal="85" workbookViewId="0">
      <selection activeCell="A5" sqref="A5:C39"/>
    </sheetView>
  </sheetViews>
  <sheetFormatPr defaultRowHeight="15"/>
  <cols>
    <col min="1" max="1" width="5.5703125" customWidth="1"/>
    <col min="2" max="2" width="15.85546875" style="3" customWidth="1"/>
    <col min="3" max="3" width="35" customWidth="1"/>
    <col min="4" max="4" width="12" customWidth="1"/>
    <col min="5" max="6" width="16.140625" customWidth="1"/>
  </cols>
  <sheetData>
    <row r="1" spans="1:6" ht="8.25" customHeight="1"/>
    <row r="2" spans="1:6" ht="19.5">
      <c r="A2" s="65" t="s">
        <v>2437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1495</v>
      </c>
      <c r="C5" s="1" t="s">
        <v>1494</v>
      </c>
      <c r="D5" s="1" t="str">
        <f>VLOOKUP(B5,ICTC!A$2:G$1169,5,0)</f>
        <v>Islam</v>
      </c>
      <c r="E5" s="4" t="s">
        <v>2409</v>
      </c>
      <c r="F5" s="4"/>
    </row>
    <row r="6" spans="1:6" ht="15.75">
      <c r="A6" s="4">
        <v>2</v>
      </c>
      <c r="B6" s="5" t="s">
        <v>1493</v>
      </c>
      <c r="C6" s="7" t="s">
        <v>1492</v>
      </c>
      <c r="D6" s="1" t="str">
        <f>VLOOKUP(B6,ICTC!A$2:G$1169,5,0)</f>
        <v>Kristen</v>
      </c>
      <c r="E6" s="4" t="s">
        <v>2409</v>
      </c>
      <c r="F6" s="4"/>
    </row>
    <row r="7" spans="1:6">
      <c r="A7" s="4">
        <v>3</v>
      </c>
      <c r="B7" s="6" t="s">
        <v>1491</v>
      </c>
      <c r="C7" s="1" t="s">
        <v>1490</v>
      </c>
      <c r="D7" s="1" t="str">
        <f>VLOOKUP(B7,ICTC!A$2:G$1169,5,0)</f>
        <v>Islam</v>
      </c>
      <c r="E7" s="4" t="s">
        <v>2409</v>
      </c>
      <c r="F7" s="4"/>
    </row>
    <row r="8" spans="1:6" ht="15.75">
      <c r="A8" s="4">
        <v>4</v>
      </c>
      <c r="B8" s="8" t="s">
        <v>1489</v>
      </c>
      <c r="C8" s="9" t="s">
        <v>1488</v>
      </c>
      <c r="D8" s="1" t="str">
        <f>VLOOKUP(B8,ICTC!A$2:G$1169,5,0)</f>
        <v>Kristen</v>
      </c>
      <c r="E8" s="4" t="s">
        <v>2409</v>
      </c>
      <c r="F8" s="4"/>
    </row>
    <row r="9" spans="1:6" ht="15.75">
      <c r="A9" s="4">
        <v>5</v>
      </c>
      <c r="B9" s="8" t="s">
        <v>1487</v>
      </c>
      <c r="C9" s="1" t="s">
        <v>1486</v>
      </c>
      <c r="D9" s="1" t="str">
        <f>VLOOKUP(B9,ICTC!A$2:G$1169,5,0)</f>
        <v>Islam</v>
      </c>
      <c r="E9" s="4" t="s">
        <v>2409</v>
      </c>
      <c r="F9" s="4"/>
    </row>
    <row r="10" spans="1:6">
      <c r="A10" s="4">
        <v>6</v>
      </c>
      <c r="B10" s="6" t="s">
        <v>1485</v>
      </c>
      <c r="C10" s="1" t="s">
        <v>1484</v>
      </c>
      <c r="D10" s="1" t="str">
        <f>VLOOKUP(B10,ICTC!A$2:G$1169,5,0)</f>
        <v>Islam</v>
      </c>
      <c r="E10" s="4" t="s">
        <v>2409</v>
      </c>
      <c r="F10" s="4"/>
    </row>
    <row r="11" spans="1:6">
      <c r="A11" s="4">
        <v>7</v>
      </c>
      <c r="B11" s="6" t="s">
        <v>1483</v>
      </c>
      <c r="C11" s="1" t="s">
        <v>1482</v>
      </c>
      <c r="D11" s="1" t="str">
        <f>VLOOKUP(B11,ICTC!A$2:G$1169,5,0)</f>
        <v>Kristen</v>
      </c>
      <c r="E11" s="4" t="s">
        <v>2410</v>
      </c>
      <c r="F11" s="4"/>
    </row>
    <row r="12" spans="1:6" ht="16.5" customHeight="1">
      <c r="A12" s="4">
        <v>8</v>
      </c>
      <c r="B12" s="6" t="s">
        <v>1481</v>
      </c>
      <c r="C12" s="2" t="s">
        <v>1480</v>
      </c>
      <c r="D12" s="1" t="str">
        <f>VLOOKUP(B12,ICTC!A$2:G$1169,5,0)</f>
        <v>Islam</v>
      </c>
      <c r="E12" s="4" t="s">
        <v>2409</v>
      </c>
      <c r="F12" s="4"/>
    </row>
    <row r="13" spans="1:6">
      <c r="A13" s="4">
        <v>9</v>
      </c>
      <c r="B13" s="6" t="s">
        <v>1477</v>
      </c>
      <c r="C13" s="1" t="s">
        <v>1476</v>
      </c>
      <c r="D13" s="1" t="str">
        <f>VLOOKUP(B13,ICTC!A$2:G$1169,5,0)</f>
        <v>Islam</v>
      </c>
      <c r="E13" s="4" t="s">
        <v>2409</v>
      </c>
      <c r="F13" s="4"/>
    </row>
    <row r="14" spans="1:6">
      <c r="A14" s="4">
        <v>10</v>
      </c>
      <c r="B14" s="6" t="s">
        <v>1475</v>
      </c>
      <c r="C14" s="1" t="s">
        <v>1474</v>
      </c>
      <c r="D14" s="1" t="str">
        <f>VLOOKUP(B14,ICTC!A$2:G$1169,5,0)</f>
        <v>Islam</v>
      </c>
      <c r="E14" s="4" t="s">
        <v>2409</v>
      </c>
      <c r="F14" s="4"/>
    </row>
    <row r="15" spans="1:6">
      <c r="A15" s="4">
        <v>11</v>
      </c>
      <c r="B15" s="6" t="s">
        <v>1473</v>
      </c>
      <c r="C15" s="1" t="s">
        <v>1472</v>
      </c>
      <c r="D15" s="1" t="str">
        <f>VLOOKUP(B15,ICTC!A$2:G$1169,5,0)</f>
        <v>Kristen</v>
      </c>
      <c r="E15" s="4" t="s">
        <v>2409</v>
      </c>
      <c r="F15" s="4"/>
    </row>
    <row r="16" spans="1:6">
      <c r="A16" s="4">
        <v>12</v>
      </c>
      <c r="B16" s="6" t="s">
        <v>1471</v>
      </c>
      <c r="C16" s="1" t="s">
        <v>1470</v>
      </c>
      <c r="D16" s="1" t="str">
        <f>VLOOKUP(B16,ICTC!A$2:G$1169,5,0)</f>
        <v>Kristen</v>
      </c>
      <c r="E16" s="4" t="s">
        <v>2409</v>
      </c>
      <c r="F16" s="4"/>
    </row>
    <row r="17" spans="1:6">
      <c r="A17" s="4">
        <v>13</v>
      </c>
      <c r="B17" s="6" t="s">
        <v>1469</v>
      </c>
      <c r="C17" s="1" t="s">
        <v>1468</v>
      </c>
      <c r="D17" s="1" t="str">
        <f>VLOOKUP(B17,ICTC!A$2:G$1169,5,0)</f>
        <v>Islam</v>
      </c>
      <c r="E17" s="4" t="s">
        <v>2409</v>
      </c>
      <c r="F17" s="4"/>
    </row>
    <row r="18" spans="1:6">
      <c r="A18" s="4">
        <v>14</v>
      </c>
      <c r="B18" s="6" t="s">
        <v>1467</v>
      </c>
      <c r="C18" s="1" t="s">
        <v>1466</v>
      </c>
      <c r="D18" s="1" t="str">
        <f>VLOOKUP(B18,ICTC!A$2:G$1169,5,0)</f>
        <v>Islam</v>
      </c>
      <c r="E18" s="4" t="s">
        <v>2409</v>
      </c>
      <c r="F18" s="4"/>
    </row>
    <row r="19" spans="1:6">
      <c r="A19" s="4">
        <v>15</v>
      </c>
      <c r="B19" s="6" t="s">
        <v>1465</v>
      </c>
      <c r="C19" s="1" t="s">
        <v>1464</v>
      </c>
      <c r="D19" s="1" t="str">
        <f>VLOOKUP(B19,ICTC!A$2:G$1169,5,0)</f>
        <v>Islam</v>
      </c>
      <c r="E19" s="4" t="s">
        <v>2409</v>
      </c>
      <c r="F19" s="4"/>
    </row>
    <row r="20" spans="1:6">
      <c r="A20" s="4">
        <v>16</v>
      </c>
      <c r="B20" s="6" t="s">
        <v>1463</v>
      </c>
      <c r="C20" s="1" t="s">
        <v>1462</v>
      </c>
      <c r="D20" s="1" t="str">
        <f>VLOOKUP(B20,ICTC!A$2:G$1169,5,0)</f>
        <v>Islam</v>
      </c>
      <c r="E20" s="4" t="s">
        <v>2409</v>
      </c>
      <c r="F20" s="4"/>
    </row>
    <row r="21" spans="1:6">
      <c r="A21" s="4">
        <v>17</v>
      </c>
      <c r="B21" s="6" t="s">
        <v>1461</v>
      </c>
      <c r="C21" s="1" t="s">
        <v>1460</v>
      </c>
      <c r="D21" s="1" t="str">
        <f>VLOOKUP(B21,ICTC!A$2:G$1169,5,0)</f>
        <v>Islam</v>
      </c>
      <c r="E21" s="4" t="s">
        <v>2409</v>
      </c>
      <c r="F21" s="4"/>
    </row>
    <row r="22" spans="1:6">
      <c r="A22" s="4">
        <v>18</v>
      </c>
      <c r="B22" s="6" t="s">
        <v>1457</v>
      </c>
      <c r="C22" s="1" t="s">
        <v>1456</v>
      </c>
      <c r="D22" s="1" t="str">
        <f>VLOOKUP(B22,ICTC!A$2:G$1169,5,0)</f>
        <v>Islam</v>
      </c>
      <c r="E22" s="4" t="s">
        <v>2409</v>
      </c>
      <c r="F22" s="4"/>
    </row>
    <row r="23" spans="1:6" ht="16.5" customHeight="1">
      <c r="A23" s="4">
        <v>19</v>
      </c>
      <c r="B23" s="6" t="s">
        <v>1455</v>
      </c>
      <c r="C23" s="1" t="s">
        <v>1454</v>
      </c>
      <c r="D23" s="1" t="str">
        <f>VLOOKUP(B23,ICTC!A$2:G$1169,5,0)</f>
        <v>Islam</v>
      </c>
      <c r="E23" s="4" t="s">
        <v>2409</v>
      </c>
      <c r="F23" s="4"/>
    </row>
    <row r="24" spans="1:6">
      <c r="A24" s="4">
        <v>20</v>
      </c>
      <c r="B24" s="6" t="s">
        <v>1453</v>
      </c>
      <c r="C24" s="1" t="s">
        <v>1452</v>
      </c>
      <c r="D24" s="1" t="str">
        <f>VLOOKUP(B24,ICTC!A$2:G$1169,5,0)</f>
        <v>Islam</v>
      </c>
      <c r="E24" s="4" t="s">
        <v>2410</v>
      </c>
      <c r="F24" s="4"/>
    </row>
    <row r="25" spans="1:6">
      <c r="A25" s="4">
        <v>21</v>
      </c>
      <c r="B25" s="6" t="s">
        <v>1451</v>
      </c>
      <c r="C25" s="1" t="s">
        <v>1450</v>
      </c>
      <c r="D25" s="1" t="str">
        <f>VLOOKUP(B25,ICTC!A$2:G$1169,5,0)</f>
        <v>Islam</v>
      </c>
      <c r="E25" s="4" t="s">
        <v>2409</v>
      </c>
      <c r="F25" s="4"/>
    </row>
    <row r="26" spans="1:6">
      <c r="A26" s="4">
        <v>22</v>
      </c>
      <c r="B26" s="6" t="s">
        <v>1449</v>
      </c>
      <c r="C26" s="1" t="s">
        <v>1448</v>
      </c>
      <c r="D26" s="1" t="str">
        <f>VLOOKUP(B26,ICTC!A$2:G$1169,5,0)</f>
        <v>Islam</v>
      </c>
      <c r="E26" s="4" t="s">
        <v>2409</v>
      </c>
      <c r="F26" s="4"/>
    </row>
    <row r="27" spans="1:6">
      <c r="A27" s="4">
        <v>23</v>
      </c>
      <c r="B27" s="6" t="s">
        <v>1447</v>
      </c>
      <c r="C27" s="1" t="s">
        <v>1446</v>
      </c>
      <c r="D27" s="1" t="str">
        <f>VLOOKUP(B27,ICTC!A$2:G$1169,5,0)</f>
        <v>Kristen</v>
      </c>
      <c r="E27" s="4" t="s">
        <v>2409</v>
      </c>
      <c r="F27" s="4"/>
    </row>
    <row r="28" spans="1:6">
      <c r="A28" s="4">
        <v>24</v>
      </c>
      <c r="B28" s="6" t="s">
        <v>1445</v>
      </c>
      <c r="C28" s="1" t="s">
        <v>1444</v>
      </c>
      <c r="D28" s="1" t="str">
        <f>VLOOKUP(B28,ICTC!A$2:G$1169,5,0)</f>
        <v>Islam</v>
      </c>
      <c r="E28" s="4" t="s">
        <v>2409</v>
      </c>
      <c r="F28" s="4"/>
    </row>
    <row r="29" spans="1:6">
      <c r="A29" s="4">
        <v>25</v>
      </c>
      <c r="B29" s="6" t="s">
        <v>1443</v>
      </c>
      <c r="C29" s="1" t="s">
        <v>1442</v>
      </c>
      <c r="D29" s="1" t="str">
        <f>VLOOKUP(B29,ICTC!A$2:G$1169,5,0)</f>
        <v>Islam</v>
      </c>
      <c r="E29" s="4" t="s">
        <v>2409</v>
      </c>
      <c r="F29" s="4"/>
    </row>
    <row r="30" spans="1:6">
      <c r="A30" s="4">
        <v>26</v>
      </c>
      <c r="B30" s="6" t="s">
        <v>1441</v>
      </c>
      <c r="C30" s="1" t="s">
        <v>1440</v>
      </c>
      <c r="D30" s="1" t="str">
        <f>VLOOKUP(B30,ICTC!A$2:G$1169,5,0)</f>
        <v>Kristen</v>
      </c>
      <c r="E30" s="4" t="s">
        <v>2409</v>
      </c>
      <c r="F30" s="4"/>
    </row>
    <row r="31" spans="1:6" ht="15.75">
      <c r="A31" s="4">
        <v>27</v>
      </c>
      <c r="B31" s="8" t="s">
        <v>1439</v>
      </c>
      <c r="C31" s="1" t="s">
        <v>1438</v>
      </c>
      <c r="D31" s="1" t="str">
        <f>VLOOKUP(B31,ICTC!A$2:G$1169,5,0)</f>
        <v>Kristen</v>
      </c>
      <c r="E31" s="4" t="s">
        <v>2409</v>
      </c>
      <c r="F31" s="4"/>
    </row>
    <row r="32" spans="1:6" ht="15.75">
      <c r="A32" s="4">
        <v>28</v>
      </c>
      <c r="B32" s="8" t="s">
        <v>1437</v>
      </c>
      <c r="C32" s="1" t="s">
        <v>1436</v>
      </c>
      <c r="D32" s="1" t="str">
        <f>VLOOKUP(B32,ICTC!A$2:G$1169,5,0)</f>
        <v>Kristen</v>
      </c>
      <c r="E32" s="4" t="s">
        <v>2409</v>
      </c>
      <c r="F32" s="4"/>
    </row>
    <row r="33" spans="1:6">
      <c r="A33" s="4">
        <v>29</v>
      </c>
      <c r="B33" s="6" t="s">
        <v>1435</v>
      </c>
      <c r="C33" s="1" t="s">
        <v>1434</v>
      </c>
      <c r="D33" s="1" t="str">
        <f>VLOOKUP(B33,ICTC!A$2:G$1169,5,0)</f>
        <v>Islam</v>
      </c>
      <c r="E33" s="4" t="s">
        <v>2409</v>
      </c>
      <c r="F33" s="4"/>
    </row>
    <row r="34" spans="1:6">
      <c r="A34" s="4">
        <v>30</v>
      </c>
      <c r="B34" s="6" t="s">
        <v>1433</v>
      </c>
      <c r="C34" s="1" t="s">
        <v>1432</v>
      </c>
      <c r="D34" s="1" t="str">
        <f>VLOOKUP(B34,ICTC!A$2:G$1169,5,0)</f>
        <v>Islam</v>
      </c>
      <c r="E34" s="4" t="s">
        <v>2410</v>
      </c>
      <c r="F34" s="4"/>
    </row>
    <row r="35" spans="1:6">
      <c r="A35" s="4">
        <v>31</v>
      </c>
      <c r="B35" s="6" t="s">
        <v>1561</v>
      </c>
      <c r="C35" s="1" t="s">
        <v>1560</v>
      </c>
      <c r="D35" s="1" t="str">
        <f>VLOOKUP(B35,ICTC!A$2:G$1169,5,0)</f>
        <v>Islam</v>
      </c>
      <c r="E35" s="4" t="s">
        <v>2409</v>
      </c>
      <c r="F35" s="4" t="s">
        <v>2186</v>
      </c>
    </row>
    <row r="36" spans="1:6">
      <c r="A36" s="4">
        <v>32</v>
      </c>
      <c r="B36" s="6" t="s">
        <v>1559</v>
      </c>
      <c r="C36" s="1" t="s">
        <v>1558</v>
      </c>
      <c r="D36" s="1" t="str">
        <f>VLOOKUP(B36,ICTC!A$2:G$1169,5,0)</f>
        <v>Islam</v>
      </c>
      <c r="E36" s="4" t="s">
        <v>2409</v>
      </c>
      <c r="F36" s="4" t="s">
        <v>2186</v>
      </c>
    </row>
    <row r="37" spans="1:6">
      <c r="A37" s="4">
        <v>33</v>
      </c>
      <c r="B37" s="6" t="s">
        <v>1557</v>
      </c>
      <c r="C37" s="1" t="s">
        <v>1556</v>
      </c>
      <c r="D37" s="1" t="str">
        <f>VLOOKUP(B37,ICTC!A$2:G$1169,5,0)</f>
        <v>Islam</v>
      </c>
      <c r="E37" s="4" t="s">
        <v>2409</v>
      </c>
      <c r="F37" s="4" t="s">
        <v>2186</v>
      </c>
    </row>
    <row r="38" spans="1:6">
      <c r="A38" s="4">
        <v>34</v>
      </c>
      <c r="B38" s="6" t="s">
        <v>1555</v>
      </c>
      <c r="C38" s="1" t="s">
        <v>1554</v>
      </c>
      <c r="D38" s="1" t="str">
        <f>VLOOKUP(B38,ICTC!A$2:G$1169,5,0)</f>
        <v>Islam</v>
      </c>
      <c r="E38" s="4" t="s">
        <v>2409</v>
      </c>
      <c r="F38" s="4" t="s">
        <v>2186</v>
      </c>
    </row>
    <row r="39" spans="1:6">
      <c r="A39" s="4">
        <v>35</v>
      </c>
      <c r="B39" s="6" t="s">
        <v>1553</v>
      </c>
      <c r="C39" s="1" t="s">
        <v>1552</v>
      </c>
      <c r="D39" s="1" t="str">
        <f>VLOOKUP(B39,ICTC!A$2:G$1169,5,0)</f>
        <v>Kristen</v>
      </c>
      <c r="E39" s="4" t="s">
        <v>2409</v>
      </c>
      <c r="F39" s="4" t="s">
        <v>2186</v>
      </c>
    </row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52"/>
  <sheetViews>
    <sheetView topLeftCell="A25" zoomScale="85" zoomScaleNormal="85" workbookViewId="0">
      <selection activeCell="C8" sqref="C8"/>
    </sheetView>
  </sheetViews>
  <sheetFormatPr defaultRowHeight="15"/>
  <cols>
    <col min="1" max="1" width="5" customWidth="1"/>
    <col min="2" max="2" width="15.85546875" style="3" customWidth="1"/>
    <col min="3" max="3" width="35" customWidth="1"/>
    <col min="4" max="4" width="15.28515625" customWidth="1"/>
    <col min="5" max="5" width="23.5703125" customWidth="1"/>
    <col min="6" max="6" width="15.5703125" customWidth="1"/>
  </cols>
  <sheetData>
    <row r="2" spans="1:6" ht="25.5" customHeight="1">
      <c r="A2" s="102" t="s">
        <v>0</v>
      </c>
      <c r="B2" s="103" t="s">
        <v>1</v>
      </c>
      <c r="C2" s="102" t="s">
        <v>2</v>
      </c>
      <c r="D2" s="102" t="s">
        <v>2216</v>
      </c>
      <c r="E2" s="102" t="s">
        <v>2160</v>
      </c>
      <c r="F2" s="102" t="s">
        <v>2415</v>
      </c>
    </row>
    <row r="3" spans="1:6">
      <c r="A3" s="4">
        <v>1</v>
      </c>
      <c r="B3" s="5" t="s">
        <v>1841</v>
      </c>
      <c r="C3" s="1" t="s">
        <v>1840</v>
      </c>
      <c r="D3" s="1" t="str">
        <f>VLOOKUP(B3,[1]ICTC!A$2:G$1169,5,0)</f>
        <v>Islam</v>
      </c>
      <c r="E3" s="4" t="s">
        <v>2523</v>
      </c>
      <c r="F3" s="4" t="s">
        <v>2194</v>
      </c>
    </row>
    <row r="4" spans="1:6">
      <c r="A4" s="4">
        <v>2</v>
      </c>
      <c r="B4" s="5" t="s">
        <v>118</v>
      </c>
      <c r="C4" s="1" t="s">
        <v>119</v>
      </c>
      <c r="D4" s="1" t="str">
        <f>VLOOKUP(B4,[1]ICTC!A$2:G$1169,5,0)</f>
        <v>Islam</v>
      </c>
      <c r="E4" s="4" t="s">
        <v>2517</v>
      </c>
      <c r="F4" s="4" t="s">
        <v>2168</v>
      </c>
    </row>
    <row r="5" spans="1:6">
      <c r="A5" s="4">
        <v>3</v>
      </c>
      <c r="B5" s="5" t="s">
        <v>1976</v>
      </c>
      <c r="C5" s="1" t="s">
        <v>1975</v>
      </c>
      <c r="D5" s="1" t="str">
        <f>VLOOKUP(B5,[1]ICTC!A$2:G$1169,5,0)</f>
        <v>Kristen</v>
      </c>
      <c r="E5" s="4" t="s">
        <v>2514</v>
      </c>
      <c r="F5" s="4" t="s">
        <v>2201</v>
      </c>
    </row>
    <row r="6" spans="1:6">
      <c r="A6" s="4">
        <v>4</v>
      </c>
      <c r="B6" s="5" t="s">
        <v>4</v>
      </c>
      <c r="C6" s="1" t="s">
        <v>5</v>
      </c>
      <c r="D6" s="1" t="str">
        <f>VLOOKUP(B6,[1]ICTC!A$2:G$1169,5,0)</f>
        <v>Islam</v>
      </c>
      <c r="E6" s="4" t="s">
        <v>2514</v>
      </c>
      <c r="F6" s="4" t="s">
        <v>2166</v>
      </c>
    </row>
    <row r="7" spans="1:6" ht="15.75">
      <c r="A7" s="4">
        <v>5</v>
      </c>
      <c r="B7" s="5" t="s">
        <v>874</v>
      </c>
      <c r="C7" s="7" t="s">
        <v>873</v>
      </c>
      <c r="D7" s="1" t="str">
        <f>VLOOKUP(B7,[1]ICTC!A$2:G$1169,5,0)</f>
        <v>Islam</v>
      </c>
      <c r="E7" s="4" t="s">
        <v>2520</v>
      </c>
      <c r="F7" s="4" t="s">
        <v>2189</v>
      </c>
    </row>
    <row r="8" spans="1:6">
      <c r="A8" s="4">
        <v>6</v>
      </c>
      <c r="B8" s="5" t="s">
        <v>284</v>
      </c>
      <c r="C8" s="1" t="s">
        <v>283</v>
      </c>
      <c r="D8" s="55" t="str">
        <f>VLOOKUP(B8,[1]ICTC!A$2:G$1169,5,0)</f>
        <v>Islam</v>
      </c>
      <c r="E8" s="4" t="s">
        <v>2517</v>
      </c>
      <c r="F8" s="4" t="s">
        <v>2170</v>
      </c>
    </row>
    <row r="9" spans="1:6" ht="15.75">
      <c r="A9" s="4">
        <v>7</v>
      </c>
      <c r="B9" s="8" t="s">
        <v>1543</v>
      </c>
      <c r="C9" s="9" t="s">
        <v>1542</v>
      </c>
      <c r="D9" s="1" t="str">
        <f>VLOOKUP(B9,[1]ICTC!A$2:G$1169,5,0)</f>
        <v>Islam</v>
      </c>
      <c r="E9" s="4" t="s">
        <v>2515</v>
      </c>
      <c r="F9" s="4" t="s">
        <v>2184</v>
      </c>
    </row>
    <row r="10" spans="1:6">
      <c r="A10" s="4">
        <v>8</v>
      </c>
      <c r="B10" s="6" t="s">
        <v>1009</v>
      </c>
      <c r="C10" s="1" t="s">
        <v>1008</v>
      </c>
      <c r="D10" s="1" t="str">
        <f>VLOOKUP(B10,[1]ICTC!A$2:G$1169,5,0)</f>
        <v>Islam</v>
      </c>
      <c r="E10" s="4" t="s">
        <v>2514</v>
      </c>
      <c r="F10" s="4" t="s">
        <v>2193</v>
      </c>
    </row>
    <row r="11" spans="1:6" ht="15.75">
      <c r="A11" s="4">
        <v>9</v>
      </c>
      <c r="B11" s="5" t="s">
        <v>1007</v>
      </c>
      <c r="C11" s="7" t="s">
        <v>1006</v>
      </c>
      <c r="D11" s="1" t="str">
        <f>VLOOKUP(B11,[1]ICTC!A$2:G$1169,5,0)</f>
        <v>Kristen</v>
      </c>
      <c r="E11" s="4" t="s">
        <v>2514</v>
      </c>
      <c r="F11" s="4" t="s">
        <v>2193</v>
      </c>
    </row>
    <row r="12" spans="1:6">
      <c r="A12" s="4">
        <v>10</v>
      </c>
      <c r="B12" s="6" t="s">
        <v>1072</v>
      </c>
      <c r="C12" s="1" t="s">
        <v>1071</v>
      </c>
      <c r="D12" s="1" t="str">
        <f>VLOOKUP(B12,[1]ICTC!A$2:G$1169,5,0)</f>
        <v>Islam</v>
      </c>
      <c r="E12" s="4" t="s">
        <v>2518</v>
      </c>
      <c r="F12" s="4" t="s">
        <v>2195</v>
      </c>
    </row>
    <row r="13" spans="1:6" ht="15.75">
      <c r="A13" s="4">
        <v>11</v>
      </c>
      <c r="B13" s="8" t="s">
        <v>530</v>
      </c>
      <c r="C13" s="1" t="s">
        <v>529</v>
      </c>
      <c r="D13" s="1" t="str">
        <f>VLOOKUP(B13,[1]ICTC!A$2:G$1169,5,0)</f>
        <v>Islam</v>
      </c>
      <c r="E13" s="4" t="s">
        <v>2520</v>
      </c>
      <c r="F13" s="4" t="s">
        <v>2178</v>
      </c>
    </row>
    <row r="14" spans="1:6" ht="15.75">
      <c r="A14" s="4">
        <v>12</v>
      </c>
      <c r="B14" s="8" t="s">
        <v>1070</v>
      </c>
      <c r="C14" s="9" t="s">
        <v>1069</v>
      </c>
      <c r="D14" s="1" t="str">
        <f>VLOOKUP(B14,[1]ICTC!A$2:G$1169,5,0)</f>
        <v>Kristen</v>
      </c>
      <c r="E14" s="4" t="s">
        <v>2516</v>
      </c>
      <c r="F14" s="4" t="s">
        <v>2195</v>
      </c>
    </row>
    <row r="15" spans="1:6" ht="15.75">
      <c r="A15" s="4">
        <v>13</v>
      </c>
      <c r="B15" s="8" t="s">
        <v>664</v>
      </c>
      <c r="C15" s="1" t="s">
        <v>663</v>
      </c>
      <c r="D15" s="1" t="str">
        <f>VLOOKUP(B15,[1]ICTC!A$2:G$1169,5,0)</f>
        <v>Islam</v>
      </c>
      <c r="E15" s="4" t="s">
        <v>2520</v>
      </c>
      <c r="F15" s="4" t="s">
        <v>2183</v>
      </c>
    </row>
    <row r="16" spans="1:6">
      <c r="A16" s="4">
        <v>14</v>
      </c>
      <c r="B16" s="6" t="s">
        <v>1901</v>
      </c>
      <c r="C16" s="2" t="s">
        <v>1900</v>
      </c>
      <c r="D16" s="1" t="str">
        <f>VLOOKUP(B16,[1]ICTC!A$2:G$1169,5,0)</f>
        <v>Kristen</v>
      </c>
      <c r="E16" s="4" t="s">
        <v>2516</v>
      </c>
      <c r="F16" s="4" t="s">
        <v>2199</v>
      </c>
    </row>
    <row r="17" spans="1:6" ht="15.75">
      <c r="A17" s="4">
        <v>15</v>
      </c>
      <c r="B17" s="8" t="s">
        <v>1068</v>
      </c>
      <c r="C17" s="1" t="s">
        <v>1067</v>
      </c>
      <c r="D17" s="1" t="str">
        <f>VLOOKUP(B17,[1]ICTC!A$2:G$1169,5,0)</f>
        <v>Kristen</v>
      </c>
      <c r="E17" s="4" t="s">
        <v>2516</v>
      </c>
      <c r="F17" s="4" t="s">
        <v>2195</v>
      </c>
    </row>
    <row r="18" spans="1:6" ht="15.75">
      <c r="A18" s="4">
        <v>16</v>
      </c>
      <c r="B18" s="5" t="s">
        <v>1597</v>
      </c>
      <c r="C18" s="7" t="s">
        <v>1596</v>
      </c>
      <c r="D18" s="1" t="str">
        <f>VLOOKUP(B18,[1]ICTC!A$2:G$1169,5,0)</f>
        <v>Islam</v>
      </c>
      <c r="E18" s="4" t="s">
        <v>2514</v>
      </c>
      <c r="F18" s="4" t="s">
        <v>2186</v>
      </c>
    </row>
    <row r="19" spans="1:6" ht="15.75">
      <c r="A19" s="4">
        <v>17</v>
      </c>
      <c r="B19" s="8" t="s">
        <v>1307</v>
      </c>
      <c r="C19" s="9" t="s">
        <v>1306</v>
      </c>
      <c r="D19" s="1" t="str">
        <f>VLOOKUP(B19,[1]ICTC!A$2:G$1169,5,0)</f>
        <v>Islam</v>
      </c>
      <c r="E19" s="4" t="s">
        <v>2520</v>
      </c>
      <c r="F19" s="4" t="s">
        <v>2174</v>
      </c>
    </row>
    <row r="20" spans="1:6">
      <c r="A20" s="4">
        <v>18</v>
      </c>
      <c r="B20" s="6" t="s">
        <v>1821</v>
      </c>
      <c r="C20" s="1" t="s">
        <v>1820</v>
      </c>
      <c r="D20" s="1" t="str">
        <f>VLOOKUP(B20,[1]ICTC!A$2:G$1169,5,0)</f>
        <v>Kristen</v>
      </c>
      <c r="E20" s="4" t="s">
        <v>2523</v>
      </c>
      <c r="F20" s="4" t="s">
        <v>2194</v>
      </c>
    </row>
    <row r="21" spans="1:6">
      <c r="A21" s="4">
        <v>19</v>
      </c>
      <c r="B21" s="6" t="s">
        <v>1129</v>
      </c>
      <c r="C21" s="1" t="s">
        <v>1128</v>
      </c>
      <c r="D21" s="1" t="str">
        <f>VLOOKUP(B21,[1]ICTC!A$2:G$1169,5,0)</f>
        <v>Islam</v>
      </c>
      <c r="E21" s="4" t="s">
        <v>2520</v>
      </c>
      <c r="F21" s="4" t="s">
        <v>2197</v>
      </c>
    </row>
    <row r="22" spans="1:6">
      <c r="A22" s="4">
        <v>20</v>
      </c>
      <c r="B22" s="6" t="s">
        <v>1956</v>
      </c>
      <c r="C22" s="1" t="s">
        <v>1955</v>
      </c>
      <c r="D22" s="1" t="str">
        <f>VLOOKUP(B22,[1]ICTC!A$2:G$1169,5,0)</f>
        <v>Islam</v>
      </c>
      <c r="E22" s="4" t="s">
        <v>2515</v>
      </c>
      <c r="F22" s="4" t="s">
        <v>2201</v>
      </c>
    </row>
    <row r="23" spans="1:6">
      <c r="A23" s="4">
        <v>21</v>
      </c>
      <c r="B23" s="6" t="s">
        <v>460</v>
      </c>
      <c r="C23" s="2" t="s">
        <v>459</v>
      </c>
      <c r="D23" s="1" t="str">
        <f>VLOOKUP(B23,[1]ICTC!A$2:G$1169,5,0)</f>
        <v>Kristen</v>
      </c>
      <c r="E23" s="4" t="s">
        <v>2520</v>
      </c>
      <c r="F23" s="4" t="s">
        <v>2175</v>
      </c>
    </row>
    <row r="24" spans="1:6">
      <c r="A24" s="4">
        <v>22</v>
      </c>
      <c r="B24" s="6" t="s">
        <v>654</v>
      </c>
      <c r="C24" s="1" t="s">
        <v>653</v>
      </c>
      <c r="D24" s="1" t="str">
        <f>VLOOKUP(B24,[1]ICTC!A$2:G$1169,5,0)</f>
        <v>Kristen</v>
      </c>
      <c r="E24" s="4" t="s">
        <v>2518</v>
      </c>
      <c r="F24" s="4" t="s">
        <v>2183</v>
      </c>
    </row>
    <row r="25" spans="1:6" ht="15.75">
      <c r="A25" s="4">
        <v>23</v>
      </c>
      <c r="B25" s="5" t="s">
        <v>280</v>
      </c>
      <c r="C25" s="7" t="s">
        <v>279</v>
      </c>
      <c r="D25" s="55" t="str">
        <f>VLOOKUP(B25,[1]ICTC!A$2:G$1169,5,0)</f>
        <v>Islam</v>
      </c>
      <c r="E25" s="4" t="s">
        <v>2515</v>
      </c>
      <c r="F25" s="4" t="s">
        <v>2170</v>
      </c>
    </row>
    <row r="26" spans="1:6">
      <c r="A26" s="4">
        <v>24</v>
      </c>
      <c r="B26" s="6" t="s">
        <v>1237</v>
      </c>
      <c r="C26" s="1" t="s">
        <v>1236</v>
      </c>
      <c r="D26" s="1" t="str">
        <f>VLOOKUP(B26,[1]ICTC!A$2:G$1169,5,0)</f>
        <v>Kristen</v>
      </c>
      <c r="E26" s="4" t="s">
        <v>2515</v>
      </c>
      <c r="F26" s="4" t="s">
        <v>2176</v>
      </c>
    </row>
    <row r="27" spans="1:6">
      <c r="A27" s="4">
        <v>25</v>
      </c>
      <c r="B27" s="6" t="s">
        <v>1235</v>
      </c>
      <c r="C27" s="1" t="s">
        <v>1234</v>
      </c>
      <c r="D27" s="1" t="str">
        <f>VLOOKUP(B27,[1]ICTC!A$2:G$1169,5,0)</f>
        <v>Islam</v>
      </c>
      <c r="E27" s="4" t="s">
        <v>2519</v>
      </c>
      <c r="F27" s="4" t="s">
        <v>2176</v>
      </c>
    </row>
    <row r="28" spans="1:6">
      <c r="A28" s="4">
        <v>26</v>
      </c>
      <c r="B28" s="6" t="s">
        <v>1193</v>
      </c>
      <c r="C28" s="2" t="s">
        <v>1192</v>
      </c>
      <c r="D28" s="1" t="str">
        <f>VLOOKUP(B28,[1]ICTC!A$2:G$1169,5,0)</f>
        <v>Kristen</v>
      </c>
      <c r="E28" s="4" t="s">
        <v>2514</v>
      </c>
      <c r="F28" s="4" t="s">
        <v>2173</v>
      </c>
    </row>
    <row r="29" spans="1:6">
      <c r="A29" s="4">
        <v>27</v>
      </c>
      <c r="B29" s="6" t="s">
        <v>18</v>
      </c>
      <c r="C29" s="1" t="s">
        <v>19</v>
      </c>
      <c r="D29" s="1" t="str">
        <f>VLOOKUP(B29,[1]ICTC!A$2:G$1169,5,0)</f>
        <v>Kristen</v>
      </c>
      <c r="E29" s="4" t="s">
        <v>2515</v>
      </c>
      <c r="F29" s="4" t="s">
        <v>2166</v>
      </c>
    </row>
    <row r="30" spans="1:6">
      <c r="A30" s="4">
        <v>28</v>
      </c>
      <c r="B30" s="6" t="s">
        <v>278</v>
      </c>
      <c r="C30" s="1" t="s">
        <v>277</v>
      </c>
      <c r="D30" s="55" t="str">
        <f>VLOOKUP(B30,[1]ICTC!A$2:G$1169,5,0)</f>
        <v>Islam</v>
      </c>
      <c r="E30" s="4" t="s">
        <v>2515</v>
      </c>
      <c r="F30" s="4" t="s">
        <v>2170</v>
      </c>
    </row>
    <row r="31" spans="1:6">
      <c r="A31" s="4">
        <v>29</v>
      </c>
      <c r="B31" s="6" t="s">
        <v>2392</v>
      </c>
      <c r="C31" s="9" t="s">
        <v>276</v>
      </c>
      <c r="D31" s="55" t="str">
        <f>VLOOKUP(B31,[1]ICTC!A$2:G$1169,5,0)</f>
        <v>Islam</v>
      </c>
      <c r="E31" s="4" t="s">
        <v>2516</v>
      </c>
      <c r="F31" s="4" t="s">
        <v>2170</v>
      </c>
    </row>
    <row r="32" spans="1:6">
      <c r="A32" s="4">
        <v>30</v>
      </c>
      <c r="B32" s="6" t="s">
        <v>1479</v>
      </c>
      <c r="C32" s="1" t="s">
        <v>1478</v>
      </c>
      <c r="D32" s="1" t="str">
        <f>VLOOKUP(B32,[1]ICTC!A$2:G$1169,5,0)</f>
        <v>Islam</v>
      </c>
      <c r="E32" s="4" t="s">
        <v>2516</v>
      </c>
      <c r="F32" s="4" t="s">
        <v>2182</v>
      </c>
    </row>
    <row r="33" spans="1:6">
      <c r="A33" s="4">
        <v>31</v>
      </c>
      <c r="B33" s="6" t="s">
        <v>1062</v>
      </c>
      <c r="C33" s="1" t="s">
        <v>1061</v>
      </c>
      <c r="D33" s="1" t="str">
        <f>VLOOKUP(B33,[1]ICTC!A$2:G$1169,5,0)</f>
        <v>Kristen</v>
      </c>
      <c r="E33" s="4" t="s">
        <v>2515</v>
      </c>
      <c r="F33" s="4" t="s">
        <v>2195</v>
      </c>
    </row>
    <row r="34" spans="1:6">
      <c r="A34" s="4">
        <v>32</v>
      </c>
      <c r="B34" s="6" t="s">
        <v>70</v>
      </c>
      <c r="C34" s="1" t="s">
        <v>71</v>
      </c>
      <c r="D34" s="1" t="str">
        <f>VLOOKUP(B34,[1]ICTC!A$2:G$1169,5,0)</f>
        <v>Kristen</v>
      </c>
      <c r="E34" s="90"/>
      <c r="F34" s="4" t="s">
        <v>2169</v>
      </c>
    </row>
    <row r="35" spans="1:6">
      <c r="A35" s="4">
        <v>33</v>
      </c>
      <c r="B35" s="6" t="s">
        <v>850</v>
      </c>
      <c r="C35" s="1" t="s">
        <v>849</v>
      </c>
      <c r="D35" s="1" t="str">
        <f>VLOOKUP(B35,[1]ICTC!A$2:G$1169,5,0)</f>
        <v>Kristen</v>
      </c>
      <c r="E35" s="4" t="s">
        <v>2520</v>
      </c>
      <c r="F35" s="4" t="s">
        <v>2189</v>
      </c>
    </row>
    <row r="36" spans="1:6">
      <c r="A36" s="4">
        <v>34</v>
      </c>
      <c r="B36" s="6" t="s">
        <v>1060</v>
      </c>
      <c r="C36" s="1" t="s">
        <v>1059</v>
      </c>
      <c r="D36" s="1" t="str">
        <f>VLOOKUP(B36,[1]ICTC!A$2:G$1169,5,0)</f>
        <v>Kristen</v>
      </c>
      <c r="E36" s="4" t="s">
        <v>2520</v>
      </c>
      <c r="F36" s="4" t="s">
        <v>2195</v>
      </c>
    </row>
    <row r="37" spans="1:6">
      <c r="A37" s="4">
        <v>35</v>
      </c>
      <c r="B37" s="6" t="s">
        <v>378</v>
      </c>
      <c r="C37" s="1" t="s">
        <v>377</v>
      </c>
      <c r="D37" s="1" t="str">
        <f>VLOOKUP(B37,[1]ICTC!A$2:G$1169,5,0)</f>
        <v>Islam</v>
      </c>
      <c r="E37" s="4" t="s">
        <v>2515</v>
      </c>
      <c r="F37" s="4" t="s">
        <v>2172</v>
      </c>
    </row>
    <row r="38" spans="1:6">
      <c r="A38" s="4">
        <v>36</v>
      </c>
      <c r="B38" s="6" t="s">
        <v>1123</v>
      </c>
      <c r="C38" s="1" t="s">
        <v>1122</v>
      </c>
      <c r="D38" s="1" t="str">
        <f>VLOOKUP(B38,[1]ICTC!A$2:G$1169,5,0)</f>
        <v>Islam</v>
      </c>
      <c r="E38" s="4" t="s">
        <v>2520</v>
      </c>
      <c r="F38" s="4" t="s">
        <v>2197</v>
      </c>
    </row>
    <row r="39" spans="1:6">
      <c r="A39" s="4">
        <v>37</v>
      </c>
      <c r="B39" s="6" t="s">
        <v>1942</v>
      </c>
      <c r="C39" s="10" t="s">
        <v>1941</v>
      </c>
      <c r="D39" s="1" t="str">
        <f>VLOOKUP(B39,[1]ICTC!A$2:G$1169,5,0)</f>
        <v>Kristen</v>
      </c>
      <c r="E39" s="4" t="s">
        <v>2515</v>
      </c>
      <c r="F39" s="4" t="s">
        <v>2201</v>
      </c>
    </row>
    <row r="40" spans="1:6">
      <c r="A40" s="4">
        <v>38</v>
      </c>
      <c r="B40" s="6" t="s">
        <v>1805</v>
      </c>
      <c r="C40" s="1" t="s">
        <v>1804</v>
      </c>
      <c r="D40" s="1" t="str">
        <f>VLOOKUP(B40,[1]ICTC!A$2:G$1169,5,0)</f>
        <v>Kristen</v>
      </c>
      <c r="E40" s="4" t="s">
        <v>2523</v>
      </c>
      <c r="F40" s="4" t="s">
        <v>2194</v>
      </c>
    </row>
    <row r="41" spans="1:6">
      <c r="A41" s="4">
        <v>39</v>
      </c>
      <c r="B41" s="6" t="s">
        <v>504</v>
      </c>
      <c r="C41" s="10" t="s">
        <v>503</v>
      </c>
      <c r="D41" s="1" t="str">
        <f>VLOOKUP(B41,[1]ICTC!A$2:G$1169,5,0)</f>
        <v>Islam</v>
      </c>
      <c r="E41" s="4" t="s">
        <v>2520</v>
      </c>
      <c r="F41" s="4" t="s">
        <v>2178</v>
      </c>
    </row>
    <row r="42" spans="1:6">
      <c r="A42" s="4">
        <v>40</v>
      </c>
      <c r="B42" s="6" t="s">
        <v>1579</v>
      </c>
      <c r="C42" s="1" t="s">
        <v>1578</v>
      </c>
      <c r="D42" s="1" t="str">
        <f>VLOOKUP(B42,[1]ICTC!A$2:G$1169,5,0)</f>
        <v>Islam</v>
      </c>
      <c r="E42" s="4" t="s">
        <v>2520</v>
      </c>
      <c r="F42" s="4" t="s">
        <v>2186</v>
      </c>
    </row>
    <row r="43" spans="1:6">
      <c r="A43" s="4">
        <v>41</v>
      </c>
      <c r="B43" s="6" t="s">
        <v>1940</v>
      </c>
      <c r="C43" s="1" t="s">
        <v>1939</v>
      </c>
      <c r="D43" s="1" t="str">
        <f>VLOOKUP(B43,[1]ICTC!A$2:G$1169,5,0)</f>
        <v>Kristen</v>
      </c>
      <c r="E43" s="4" t="s">
        <v>2514</v>
      </c>
      <c r="F43" s="4" t="s">
        <v>2201</v>
      </c>
    </row>
    <row r="44" spans="1:6">
      <c r="A44" s="4">
        <v>42</v>
      </c>
      <c r="B44" s="6" t="s">
        <v>2081</v>
      </c>
      <c r="C44" s="1" t="s">
        <v>2080</v>
      </c>
      <c r="D44" s="1" t="str">
        <f>VLOOKUP(B44,[1]ICTC!A$2:G$1169,5,0)</f>
        <v>Islam</v>
      </c>
      <c r="E44" s="4" t="s">
        <v>2519</v>
      </c>
      <c r="F44" s="4" t="s">
        <v>2200</v>
      </c>
    </row>
    <row r="45" spans="1:6">
      <c r="A45" s="4">
        <v>43</v>
      </c>
      <c r="B45" s="6" t="s">
        <v>1938</v>
      </c>
      <c r="C45" s="1" t="s">
        <v>1937</v>
      </c>
      <c r="D45" s="1" t="str">
        <f>VLOOKUP(B45,[1]ICTC!A$2:G$1169,5,0)</f>
        <v>Kristen</v>
      </c>
      <c r="E45" s="4" t="s">
        <v>2514</v>
      </c>
      <c r="F45" s="4" t="s">
        <v>2201</v>
      </c>
    </row>
    <row r="46" spans="1:6">
      <c r="A46" s="4">
        <v>44</v>
      </c>
      <c r="B46" s="6" t="s">
        <v>194</v>
      </c>
      <c r="C46" s="1" t="s">
        <v>195</v>
      </c>
      <c r="D46" s="1" t="str">
        <f>VLOOKUP(B46,[1]ICTC!A$2:G$1169,5,0)</f>
        <v>Islam</v>
      </c>
      <c r="E46" s="4" t="s">
        <v>2518</v>
      </c>
      <c r="F46" s="4" t="s">
        <v>2167</v>
      </c>
    </row>
    <row r="47" spans="1:6">
      <c r="A47" s="4">
        <v>45</v>
      </c>
      <c r="B47" s="6" t="s">
        <v>1119</v>
      </c>
      <c r="C47" s="1" t="s">
        <v>1118</v>
      </c>
      <c r="D47" s="1" t="str">
        <f>VLOOKUP(B47,[1]ICTC!A$2:G$1169,5,0)</f>
        <v>Kristen</v>
      </c>
      <c r="E47" s="4" t="s">
        <v>2520</v>
      </c>
      <c r="F47" s="4" t="s">
        <v>2197</v>
      </c>
    </row>
    <row r="48" spans="1:6">
      <c r="A48" s="4">
        <v>46</v>
      </c>
      <c r="B48" s="6" t="s">
        <v>1934</v>
      </c>
      <c r="C48" s="1" t="s">
        <v>1933</v>
      </c>
      <c r="D48" s="1" t="str">
        <f>VLOOKUP(B48,[1]ICTC!A$2:G$1169,5,0)</f>
        <v>Islam</v>
      </c>
      <c r="E48" s="4" t="s">
        <v>2514</v>
      </c>
      <c r="F48" s="4" t="s">
        <v>2201</v>
      </c>
    </row>
    <row r="49" spans="1:6">
      <c r="A49" s="4">
        <v>47</v>
      </c>
      <c r="B49" s="6" t="s">
        <v>1183</v>
      </c>
      <c r="C49" s="1" t="s">
        <v>1182</v>
      </c>
      <c r="D49" s="1" t="str">
        <f>VLOOKUP(B49,[1]ICTC!A$2:G$1169,5,0)</f>
        <v>Islam</v>
      </c>
      <c r="E49" s="4" t="s">
        <v>2516</v>
      </c>
      <c r="F49" s="4" t="s">
        <v>2173</v>
      </c>
    </row>
    <row r="50" spans="1:6">
      <c r="A50" s="4">
        <v>48</v>
      </c>
      <c r="B50" s="6" t="s">
        <v>1393</v>
      </c>
      <c r="C50" s="1" t="s">
        <v>1392</v>
      </c>
      <c r="D50" s="1" t="str">
        <f>VLOOKUP(B50,[1]ICTC!A$2:G$1169,5,0)</f>
        <v>Kristen</v>
      </c>
      <c r="E50" s="4" t="s">
        <v>2518</v>
      </c>
      <c r="F50" s="4" t="s">
        <v>2180</v>
      </c>
    </row>
    <row r="51" spans="1:6">
      <c r="A51" s="4">
        <v>49</v>
      </c>
      <c r="B51" s="6" t="s">
        <v>983</v>
      </c>
      <c r="C51" s="1" t="s">
        <v>982</v>
      </c>
      <c r="D51" s="1" t="str">
        <f>VLOOKUP(B51,[1]ICTC!A$2:G$1169,5,0)</f>
        <v>Kristen</v>
      </c>
      <c r="E51" s="4" t="s">
        <v>2520</v>
      </c>
      <c r="F51" s="4" t="s">
        <v>2193</v>
      </c>
    </row>
    <row r="52" spans="1:6">
      <c r="A52" s="4">
        <v>50</v>
      </c>
      <c r="B52" s="6" t="s">
        <v>1347</v>
      </c>
      <c r="C52" s="1" t="s">
        <v>1346</v>
      </c>
      <c r="D52" s="1" t="str">
        <f>VLOOKUP(B52,[1]ICTC!A$2:G$1169,5,0)</f>
        <v>Islam</v>
      </c>
      <c r="E52" s="4" t="s">
        <v>2520</v>
      </c>
      <c r="F52" s="4" t="s">
        <v>2177</v>
      </c>
    </row>
    <row r="53" spans="1:6">
      <c r="A53" s="4">
        <v>51</v>
      </c>
      <c r="B53" s="6" t="s">
        <v>146</v>
      </c>
      <c r="C53" s="1" t="s">
        <v>147</v>
      </c>
      <c r="D53" s="1" t="str">
        <f>VLOOKUP(B53,[1]ICTC!A$2:G$1169,5,0)</f>
        <v>Kristen</v>
      </c>
      <c r="E53" s="4" t="s">
        <v>2515</v>
      </c>
      <c r="F53" s="4" t="s">
        <v>2168</v>
      </c>
    </row>
    <row r="54" spans="1:6">
      <c r="A54" s="4">
        <v>52</v>
      </c>
      <c r="B54" s="6" t="s">
        <v>1113</v>
      </c>
      <c r="C54" s="10" t="s">
        <v>1112</v>
      </c>
      <c r="D54" s="1" t="str">
        <f>VLOOKUP(B54,[1]ICTC!A$2:G$1169,5,0)</f>
        <v>Islam</v>
      </c>
      <c r="E54" s="4" t="s">
        <v>2516</v>
      </c>
      <c r="F54" s="4" t="s">
        <v>2197</v>
      </c>
    </row>
    <row r="55" spans="1:6">
      <c r="A55" s="4">
        <v>53</v>
      </c>
      <c r="B55" s="6" t="s">
        <v>1573</v>
      </c>
      <c r="C55" s="1" t="s">
        <v>1572</v>
      </c>
      <c r="D55" s="1" t="str">
        <f>VLOOKUP(B55,[1]ICTC!A$2:G$1169,5,0)</f>
        <v>Islam</v>
      </c>
      <c r="E55" s="4" t="s">
        <v>2516</v>
      </c>
      <c r="F55" s="4" t="s">
        <v>2186</v>
      </c>
    </row>
    <row r="56" spans="1:6">
      <c r="A56" s="4">
        <v>54</v>
      </c>
      <c r="B56" s="6" t="s">
        <v>1341</v>
      </c>
      <c r="C56" s="1" t="s">
        <v>1340</v>
      </c>
      <c r="D56" s="1" t="str">
        <f>VLOOKUP(B56,[1]ICTC!A$2:G$1169,5,0)</f>
        <v>Islam</v>
      </c>
      <c r="E56" s="4" t="s">
        <v>2514</v>
      </c>
      <c r="F56" s="4" t="s">
        <v>2177</v>
      </c>
    </row>
    <row r="57" spans="1:6">
      <c r="A57" s="4">
        <v>55</v>
      </c>
      <c r="B57" s="6" t="s">
        <v>1749</v>
      </c>
      <c r="C57" s="1" t="s">
        <v>1748</v>
      </c>
      <c r="D57" s="1" t="str">
        <f>VLOOKUP(B57,[1]ICTC!A$2:G$1169,5,0)</f>
        <v>Islam</v>
      </c>
      <c r="E57" s="4" t="s">
        <v>2514</v>
      </c>
      <c r="F57" s="4" t="s">
        <v>2192</v>
      </c>
    </row>
    <row r="58" spans="1:6">
      <c r="A58" s="4">
        <v>56</v>
      </c>
      <c r="B58" s="6" t="s">
        <v>498</v>
      </c>
      <c r="C58" s="1" t="s">
        <v>497</v>
      </c>
      <c r="D58" s="1" t="str">
        <f>VLOOKUP(B58,[1]ICTC!A$2:G$1169,5,0)</f>
        <v>Islam</v>
      </c>
      <c r="E58" s="90"/>
      <c r="F58" s="4" t="s">
        <v>2178</v>
      </c>
    </row>
    <row r="59" spans="1:6">
      <c r="A59" s="4">
        <v>57</v>
      </c>
      <c r="B59" s="6" t="s">
        <v>979</v>
      </c>
      <c r="C59" s="10" t="s">
        <v>978</v>
      </c>
      <c r="D59" s="1" t="str">
        <f>VLOOKUP(B59,[1]ICTC!A$2:G$1169,5,0)</f>
        <v>Islam</v>
      </c>
      <c r="E59" s="4" t="s">
        <v>2520</v>
      </c>
      <c r="F59" s="4" t="s">
        <v>2193</v>
      </c>
    </row>
    <row r="60" spans="1:6">
      <c r="A60" s="4">
        <v>58</v>
      </c>
      <c r="B60" s="6" t="s">
        <v>267</v>
      </c>
      <c r="C60" s="1" t="s">
        <v>266</v>
      </c>
      <c r="D60" s="55" t="str">
        <f>VLOOKUP(B60,[1]ICTC!A$2:G$1169,5,0)</f>
        <v>Kristen</v>
      </c>
      <c r="E60" s="4" t="s">
        <v>2514</v>
      </c>
      <c r="F60" s="4" t="s">
        <v>2170</v>
      </c>
    </row>
    <row r="61" spans="1:6">
      <c r="A61" s="4">
        <v>59</v>
      </c>
      <c r="B61" s="6" t="s">
        <v>1685</v>
      </c>
      <c r="C61" s="1" t="s">
        <v>1684</v>
      </c>
      <c r="D61" s="1" t="str">
        <f>VLOOKUP(B61,[1]ICTC!A$2:G$1169,5,0)</f>
        <v>Islam</v>
      </c>
      <c r="E61" s="4" t="s">
        <v>2520</v>
      </c>
      <c r="F61" s="4" t="s">
        <v>2190</v>
      </c>
    </row>
    <row r="62" spans="1:6">
      <c r="A62" s="4">
        <v>60</v>
      </c>
      <c r="B62" s="6" t="s">
        <v>2037</v>
      </c>
      <c r="C62" s="1" t="s">
        <v>2036</v>
      </c>
      <c r="D62" s="1" t="str">
        <f>VLOOKUP(B62,[1]ICTC!A$2:G$1169,5,0)</f>
        <v>Islam</v>
      </c>
      <c r="E62" s="4" t="s">
        <v>2516</v>
      </c>
      <c r="F62" s="4" t="s">
        <v>2198</v>
      </c>
    </row>
    <row r="63" spans="1:6">
      <c r="A63" s="4">
        <v>61</v>
      </c>
      <c r="B63" s="6" t="s">
        <v>1459</v>
      </c>
      <c r="C63" s="10" t="s">
        <v>1458</v>
      </c>
      <c r="D63" s="1" t="str">
        <f>VLOOKUP(B63,[1]ICTC!A$2:G$1169,5,0)</f>
        <v>Islam</v>
      </c>
      <c r="E63" s="4" t="s">
        <v>2516</v>
      </c>
      <c r="F63" s="4" t="s">
        <v>2182</v>
      </c>
    </row>
    <row r="64" spans="1:6">
      <c r="A64" s="4">
        <v>62</v>
      </c>
      <c r="B64" s="6" t="s">
        <v>92</v>
      </c>
      <c r="C64" s="1" t="s">
        <v>93</v>
      </c>
      <c r="D64" s="1" t="str">
        <f>VLOOKUP(B64,[1]ICTC!A$2:G$1169,5,0)</f>
        <v>Islam</v>
      </c>
      <c r="E64" s="4" t="s">
        <v>2515</v>
      </c>
      <c r="F64" s="4" t="s">
        <v>2169</v>
      </c>
    </row>
    <row r="65" spans="1:6">
      <c r="A65" s="4">
        <v>63</v>
      </c>
      <c r="B65" s="6" t="s">
        <v>1567</v>
      </c>
      <c r="C65" s="1" t="s">
        <v>1566</v>
      </c>
      <c r="D65" s="1" t="str">
        <f>VLOOKUP(B65,[1]ICTC!A$2:G$1169,5,0)</f>
        <v>Islam</v>
      </c>
      <c r="E65" s="4" t="s">
        <v>2516</v>
      </c>
      <c r="F65" s="4" t="s">
        <v>2186</v>
      </c>
    </row>
    <row r="66" spans="1:6">
      <c r="A66" s="4">
        <v>64</v>
      </c>
      <c r="B66" s="6" t="s">
        <v>315</v>
      </c>
      <c r="C66" s="1" t="s">
        <v>316</v>
      </c>
      <c r="D66" s="1" t="str">
        <f>VLOOKUP(B66,[1]ICTC!A$2:G$1169,5,0)</f>
        <v>Islam</v>
      </c>
      <c r="E66" s="4" t="s">
        <v>2516</v>
      </c>
      <c r="F66" s="4" t="s">
        <v>2171</v>
      </c>
    </row>
    <row r="67" spans="1:6">
      <c r="A67" s="4">
        <v>65</v>
      </c>
      <c r="B67" s="6" t="s">
        <v>977</v>
      </c>
      <c r="C67" s="1" t="s">
        <v>976</v>
      </c>
      <c r="D67" s="1" t="str">
        <f>VLOOKUP(B67,[1]ICTC!A$2:G$1169,5,0)</f>
        <v>Islam</v>
      </c>
      <c r="E67" s="4" t="s">
        <v>2518</v>
      </c>
      <c r="F67" s="4" t="s">
        <v>2193</v>
      </c>
    </row>
    <row r="68" spans="1:6">
      <c r="A68" s="4">
        <v>66</v>
      </c>
      <c r="B68" s="6" t="s">
        <v>494</v>
      </c>
      <c r="C68" s="1" t="s">
        <v>493</v>
      </c>
      <c r="D68" s="1" t="str">
        <f>VLOOKUP(B68,[1]ICTC!A$2:G$1169,5,0)</f>
        <v>Islam</v>
      </c>
      <c r="E68" s="4" t="s">
        <v>2520</v>
      </c>
      <c r="F68" s="4" t="s">
        <v>2178</v>
      </c>
    </row>
    <row r="69" spans="1:6">
      <c r="A69" s="4">
        <v>67</v>
      </c>
      <c r="B69" s="6" t="s">
        <v>975</v>
      </c>
      <c r="C69" s="1" t="s">
        <v>974</v>
      </c>
      <c r="D69" s="1" t="str">
        <f>VLOOKUP(B69,[1]ICTC!A$2:G$1169,5,0)</f>
        <v>Kristen</v>
      </c>
      <c r="E69" s="4" t="s">
        <v>2520</v>
      </c>
      <c r="F69" s="4" t="s">
        <v>2193</v>
      </c>
    </row>
    <row r="70" spans="1:6">
      <c r="A70" s="4">
        <v>68</v>
      </c>
      <c r="B70" s="6" t="s">
        <v>1225</v>
      </c>
      <c r="C70" s="1" t="s">
        <v>1224</v>
      </c>
      <c r="D70" s="1" t="str">
        <f>VLOOKUP(B70,[1]ICTC!A$2:G$1169,5,0)</f>
        <v>Kristen</v>
      </c>
      <c r="E70" s="4" t="s">
        <v>2516</v>
      </c>
      <c r="F70" s="4" t="s">
        <v>2176</v>
      </c>
    </row>
    <row r="71" spans="1:6">
      <c r="A71" s="4">
        <v>69</v>
      </c>
      <c r="B71" s="6" t="s">
        <v>1385</v>
      </c>
      <c r="C71" s="1" t="s">
        <v>1384</v>
      </c>
      <c r="D71" s="1" t="str">
        <f>VLOOKUP(B71,[1]ICTC!A$2:G$1169,5,0)</f>
        <v>Islam</v>
      </c>
      <c r="E71" s="4" t="s">
        <v>2520</v>
      </c>
      <c r="F71" s="4" t="s">
        <v>2180</v>
      </c>
    </row>
    <row r="72" spans="1:6" ht="15.75">
      <c r="A72" s="4">
        <v>70</v>
      </c>
      <c r="B72" s="8" t="s">
        <v>156</v>
      </c>
      <c r="C72" s="1" t="s">
        <v>157</v>
      </c>
      <c r="D72" s="1" t="str">
        <f>VLOOKUP(B72,[1]ICTC!A$2:G$1169,5,0)</f>
        <v>Islam</v>
      </c>
      <c r="E72" s="4" t="s">
        <v>2517</v>
      </c>
      <c r="F72" s="4" t="s">
        <v>2168</v>
      </c>
    </row>
    <row r="73" spans="1:6">
      <c r="A73" s="4">
        <v>71</v>
      </c>
      <c r="B73" s="6" t="s">
        <v>1515</v>
      </c>
      <c r="C73" s="1" t="s">
        <v>1514</v>
      </c>
      <c r="D73" s="1" t="str">
        <f>VLOOKUP(B73,[1]ICTC!A$2:G$1169,5,0)</f>
        <v>Islam</v>
      </c>
      <c r="E73" s="4" t="s">
        <v>2520</v>
      </c>
      <c r="F73" s="4" t="s">
        <v>2184</v>
      </c>
    </row>
    <row r="74" spans="1:6">
      <c r="A74" s="4">
        <v>72</v>
      </c>
      <c r="B74" s="6" t="s">
        <v>1733</v>
      </c>
      <c r="C74" s="1" t="s">
        <v>1732</v>
      </c>
      <c r="D74" s="1" t="str">
        <f>VLOOKUP(B74,[1]ICTC!A$2:G$1169,5,0)</f>
        <v>Kristen</v>
      </c>
      <c r="E74" s="4" t="s">
        <v>2520</v>
      </c>
      <c r="F74" s="4" t="s">
        <v>2192</v>
      </c>
    </row>
    <row r="75" spans="1:6">
      <c r="A75" s="4">
        <v>73</v>
      </c>
      <c r="B75" s="6" t="s">
        <v>1987</v>
      </c>
      <c r="C75" s="1" t="s">
        <v>1986</v>
      </c>
      <c r="D75" s="1" t="str">
        <f>VLOOKUP(B75,[1]ICTC!A$2:G$1169,5,0)</f>
        <v>Islam</v>
      </c>
      <c r="E75" s="4" t="s">
        <v>2515</v>
      </c>
      <c r="F75" s="4" t="s">
        <v>2179</v>
      </c>
    </row>
    <row r="76" spans="1:6">
      <c r="A76" s="4">
        <v>74</v>
      </c>
      <c r="B76" s="6" t="s">
        <v>1677</v>
      </c>
      <c r="C76" s="1" t="s">
        <v>1676</v>
      </c>
      <c r="D76" s="1" t="str">
        <f>VLOOKUP(B76,[1]ICTC!A$2:G$1169,5,0)</f>
        <v>Islam</v>
      </c>
      <c r="E76" s="4" t="s">
        <v>2521</v>
      </c>
      <c r="F76" s="4" t="s">
        <v>2190</v>
      </c>
    </row>
    <row r="77" spans="1:6">
      <c r="A77" s="4">
        <v>75</v>
      </c>
      <c r="B77" s="6" t="s">
        <v>967</v>
      </c>
      <c r="C77" s="1" t="s">
        <v>966</v>
      </c>
      <c r="D77" s="1" t="str">
        <f>VLOOKUP(B77,[1]ICTC!A$2:G$1169,5,0)</f>
        <v>Islam</v>
      </c>
      <c r="E77" s="4" t="s">
        <v>2520</v>
      </c>
      <c r="F77" s="4" t="s">
        <v>2193</v>
      </c>
    </row>
    <row r="78" spans="1:6" ht="15.75">
      <c r="A78" s="4">
        <v>76</v>
      </c>
      <c r="B78" s="8" t="s">
        <v>1795</v>
      </c>
      <c r="C78" s="1" t="s">
        <v>1794</v>
      </c>
      <c r="D78" s="1" t="str">
        <f>VLOOKUP(B78,[1]ICTC!A$2:G$1169,5,0)</f>
        <v>Islam</v>
      </c>
      <c r="E78" s="4" t="s">
        <v>2516</v>
      </c>
      <c r="F78" s="4" t="s">
        <v>2194</v>
      </c>
    </row>
    <row r="79" spans="1:6" ht="15.75">
      <c r="A79" s="4">
        <v>77</v>
      </c>
      <c r="B79" s="8" t="s">
        <v>1793</v>
      </c>
      <c r="C79" s="1" t="s">
        <v>1792</v>
      </c>
      <c r="D79" s="1" t="str">
        <f>VLOOKUP(B79,[1]ICTC!A$2:G$1169,5,0)</f>
        <v>Islam</v>
      </c>
      <c r="E79" s="4" t="s">
        <v>2514</v>
      </c>
      <c r="F79" s="4" t="s">
        <v>2194</v>
      </c>
    </row>
    <row r="80" spans="1:6" ht="15.75">
      <c r="A80" s="4">
        <v>78</v>
      </c>
      <c r="B80" s="8" t="s">
        <v>418</v>
      </c>
      <c r="C80" s="1" t="s">
        <v>417</v>
      </c>
      <c r="D80" s="1" t="str">
        <f>VLOOKUP(B80,[1]ICTC!A$2:G$1169,5,0)</f>
        <v>Islam</v>
      </c>
      <c r="E80" s="4" t="s">
        <v>2516</v>
      </c>
      <c r="F80" s="4" t="s">
        <v>2175</v>
      </c>
    </row>
    <row r="81" spans="1:6">
      <c r="A81" s="4">
        <v>79</v>
      </c>
      <c r="B81" s="6" t="s">
        <v>325</v>
      </c>
      <c r="C81" s="1" t="s">
        <v>326</v>
      </c>
      <c r="D81" s="1" t="str">
        <f>VLOOKUP(B81,[1]ICTC!A$2:G$1169,5,0)</f>
        <v>Islam</v>
      </c>
      <c r="E81" s="4" t="s">
        <v>2516</v>
      </c>
      <c r="F81" s="4" t="s">
        <v>2171</v>
      </c>
    </row>
    <row r="82" spans="1:6">
      <c r="A82" s="4">
        <v>80</v>
      </c>
      <c r="B82" s="6" t="s">
        <v>486</v>
      </c>
      <c r="C82" s="1" t="s">
        <v>485</v>
      </c>
      <c r="D82" s="1" t="str">
        <f>VLOOKUP(B82,[1]ICTC!A$2:G$1169,5,0)</f>
        <v>Kristen</v>
      </c>
      <c r="E82" s="90"/>
      <c r="F82" s="4" t="s">
        <v>2178</v>
      </c>
    </row>
    <row r="83" spans="1:6">
      <c r="A83" s="4">
        <v>81</v>
      </c>
      <c r="B83" s="6" t="s">
        <v>96</v>
      </c>
      <c r="C83" s="1" t="s">
        <v>97</v>
      </c>
      <c r="D83" s="1" t="str">
        <f>VLOOKUP(B83,[1]ICTC!A$2:G$1169,5,0)</f>
        <v>Islam</v>
      </c>
      <c r="E83" s="4" t="s">
        <v>2516</v>
      </c>
      <c r="F83" s="4" t="s">
        <v>2169</v>
      </c>
    </row>
    <row r="84" spans="1:6">
      <c r="A84" s="4">
        <v>82</v>
      </c>
      <c r="B84" s="6" t="s">
        <v>1163</v>
      </c>
      <c r="C84" s="1" t="s">
        <v>1162</v>
      </c>
      <c r="D84" s="1" t="str">
        <f>VLOOKUP(B84,[1]ICTC!A$2:G$1169,5,0)</f>
        <v>Islam</v>
      </c>
      <c r="E84" s="4" t="s">
        <v>2520</v>
      </c>
      <c r="F84" s="4" t="s">
        <v>2173</v>
      </c>
    </row>
    <row r="85" spans="1:6">
      <c r="A85" s="4">
        <v>83</v>
      </c>
      <c r="B85" s="6" t="s">
        <v>159</v>
      </c>
      <c r="C85" s="1" t="s">
        <v>160</v>
      </c>
      <c r="D85" s="1" t="str">
        <f>VLOOKUP(B85,[1]ICTC!A$2:G$1169,5,0)</f>
        <v>Kristen</v>
      </c>
      <c r="E85" s="4" t="s">
        <v>2517</v>
      </c>
      <c r="F85" s="4" t="s">
        <v>2168</v>
      </c>
    </row>
    <row r="86" spans="1:6">
      <c r="A86" s="4">
        <v>84</v>
      </c>
      <c r="B86" s="6" t="s">
        <v>327</v>
      </c>
      <c r="C86" s="1" t="s">
        <v>328</v>
      </c>
      <c r="D86" s="1" t="str">
        <f>VLOOKUP(B86,[1]ICTC!A$2:G$1169,5,0)</f>
        <v>Kristen</v>
      </c>
      <c r="E86" s="4" t="s">
        <v>2514</v>
      </c>
      <c r="F86" s="4" t="s">
        <v>2171</v>
      </c>
    </row>
    <row r="87" spans="1:6">
      <c r="A87" s="4">
        <v>85</v>
      </c>
      <c r="B87" s="6" t="s">
        <v>1675</v>
      </c>
      <c r="C87" s="1" t="s">
        <v>1674</v>
      </c>
      <c r="D87" s="1" t="str">
        <f>VLOOKUP(B87,[1]ICTC!A$2:G$1169,5,0)</f>
        <v>Kristen</v>
      </c>
      <c r="E87" s="4" t="s">
        <v>2522</v>
      </c>
      <c r="F87" s="4" t="s">
        <v>2190</v>
      </c>
    </row>
    <row r="88" spans="1:6">
      <c r="A88" s="4">
        <v>86</v>
      </c>
      <c r="B88" s="6" t="s">
        <v>1505</v>
      </c>
      <c r="C88" s="1" t="s">
        <v>1504</v>
      </c>
      <c r="D88" s="1" t="str">
        <f>VLOOKUP(B88,[1]ICTC!A$2:G$1169,5,0)</f>
        <v>Kristen</v>
      </c>
      <c r="E88" s="4" t="s">
        <v>2519</v>
      </c>
      <c r="F88" s="4" t="s">
        <v>2184</v>
      </c>
    </row>
    <row r="89" spans="1:6">
      <c r="A89" s="4">
        <v>87</v>
      </c>
      <c r="B89" s="6" t="s">
        <v>1922</v>
      </c>
      <c r="C89" s="1" t="s">
        <v>1921</v>
      </c>
      <c r="D89" s="1" t="str">
        <f>VLOOKUP(B89,[1]ICTC!A$2:G$1169,5,0)</f>
        <v>Islam</v>
      </c>
      <c r="E89" s="4" t="s">
        <v>2520</v>
      </c>
      <c r="F89" s="4" t="s">
        <v>2201</v>
      </c>
    </row>
    <row r="90" spans="1:6" ht="15.75">
      <c r="A90" s="4">
        <v>88</v>
      </c>
      <c r="B90" s="8" t="s">
        <v>961</v>
      </c>
      <c r="C90" s="1" t="s">
        <v>960</v>
      </c>
      <c r="D90" s="1" t="str">
        <f>VLOOKUP(B90,[1]ICTC!A$2:G$1169,5,0)</f>
        <v>Islam</v>
      </c>
      <c r="E90" s="4" t="s">
        <v>2516</v>
      </c>
      <c r="F90" s="4" t="s">
        <v>2193</v>
      </c>
    </row>
    <row r="91" spans="1:6" ht="15.75">
      <c r="A91" s="4">
        <v>89</v>
      </c>
      <c r="B91" s="8" t="s">
        <v>1727</v>
      </c>
      <c r="C91" s="1" t="s">
        <v>1726</v>
      </c>
      <c r="D91" s="1" t="str">
        <f>VLOOKUP(B91,[1]ICTC!A$2:G$1169,5,0)</f>
        <v>Kristen</v>
      </c>
      <c r="E91" s="4" t="s">
        <v>2520</v>
      </c>
      <c r="F91" s="4" t="s">
        <v>2192</v>
      </c>
    </row>
    <row r="92" spans="1:6" ht="15.75">
      <c r="A92" s="4">
        <v>90</v>
      </c>
      <c r="B92" s="8" t="s">
        <v>959</v>
      </c>
      <c r="C92" s="1" t="s">
        <v>958</v>
      </c>
      <c r="D92" s="1" t="str">
        <f>VLOOKUP(B92,[1]ICTC!A$2:G$1169,5,0)</f>
        <v>Kristen</v>
      </c>
      <c r="E92" s="4" t="s">
        <v>2519</v>
      </c>
      <c r="F92" s="4" t="s">
        <v>2193</v>
      </c>
    </row>
    <row r="93" spans="1:6">
      <c r="A93" s="4">
        <v>91</v>
      </c>
      <c r="B93" s="6" t="s">
        <v>759</v>
      </c>
      <c r="C93" s="1" t="s">
        <v>758</v>
      </c>
      <c r="D93" s="1" t="str">
        <f>VLOOKUP(B93,[1]ICTC!A$2:G$1169,5,0)</f>
        <v>Kristen</v>
      </c>
      <c r="E93" s="4" t="s">
        <v>2514</v>
      </c>
      <c r="F93" s="4" t="s">
        <v>2187</v>
      </c>
    </row>
    <row r="94" spans="1:6" ht="15.75">
      <c r="A94" s="4">
        <v>92</v>
      </c>
      <c r="B94" s="8" t="s">
        <v>1257</v>
      </c>
      <c r="C94" s="1" t="s">
        <v>1256</v>
      </c>
      <c r="D94" s="1" t="str">
        <f>VLOOKUP(B94,[1]ICTC!A$2:G$1169,5,0)</f>
        <v>Islam</v>
      </c>
      <c r="E94" s="4" t="s">
        <v>2514</v>
      </c>
      <c r="F94" s="4" t="s">
        <v>2174</v>
      </c>
    </row>
    <row r="95" spans="1:6">
      <c r="A95" s="4">
        <v>93</v>
      </c>
      <c r="B95" s="6" t="s">
        <v>1847</v>
      </c>
      <c r="C95" s="1" t="s">
        <v>1846</v>
      </c>
      <c r="D95" s="1" t="str">
        <f>VLOOKUP(B95,[1]ICTC!A$2:G$1169,5,0)</f>
        <v>Islam</v>
      </c>
      <c r="E95" s="4" t="s">
        <v>2514</v>
      </c>
      <c r="F95" s="4" t="s">
        <v>2199</v>
      </c>
    </row>
    <row r="96" spans="1:6">
      <c r="A96" s="4">
        <v>94</v>
      </c>
      <c r="B96" s="56" t="s">
        <v>2336</v>
      </c>
      <c r="C96" s="1" t="s">
        <v>1079</v>
      </c>
      <c r="D96" s="1" t="str">
        <f>VLOOKUP(B96,[1]ICTC!A$2:G$1169,5,0)</f>
        <v>Islam</v>
      </c>
      <c r="E96" s="4" t="s">
        <v>2516</v>
      </c>
      <c r="F96" s="4" t="s">
        <v>2197</v>
      </c>
    </row>
    <row r="97" spans="1:6">
      <c r="A97" s="4">
        <v>95</v>
      </c>
      <c r="B97" s="56" t="s">
        <v>2333</v>
      </c>
      <c r="C97" s="1" t="s">
        <v>1010</v>
      </c>
      <c r="D97" s="1" t="str">
        <f>VLOOKUP(B97,[1]ICTC!A$2:G$1169,5,0)</f>
        <v>Kristen</v>
      </c>
      <c r="E97" s="4" t="s">
        <v>2520</v>
      </c>
      <c r="F97" s="4" t="s">
        <v>2195</v>
      </c>
    </row>
    <row r="98" spans="1:6">
      <c r="A98" s="4">
        <v>96</v>
      </c>
      <c r="B98" s="6" t="s">
        <v>228</v>
      </c>
      <c r="C98" s="1" t="s">
        <v>229</v>
      </c>
      <c r="D98" s="1" t="str">
        <f>VLOOKUP(B98,[1]ICTC!A$2:G$1169,5,0)</f>
        <v>Kristen</v>
      </c>
      <c r="E98" s="4" t="s">
        <v>2516</v>
      </c>
      <c r="F98" s="4" t="s">
        <v>2167</v>
      </c>
    </row>
    <row r="99" spans="1:6">
      <c r="A99" s="4">
        <v>97</v>
      </c>
      <c r="B99" s="6" t="s">
        <v>239</v>
      </c>
      <c r="C99" s="1" t="s">
        <v>238</v>
      </c>
      <c r="D99" s="55" t="str">
        <f>VLOOKUP(B99,[1]ICTC!A$2:G$1169,5,0)</f>
        <v>Islam</v>
      </c>
      <c r="E99" s="4" t="s">
        <v>2519</v>
      </c>
      <c r="F99" s="4" t="s">
        <v>2170</v>
      </c>
    </row>
    <row r="100" spans="1:6">
      <c r="A100" s="4">
        <v>98</v>
      </c>
      <c r="B100" s="6" t="s">
        <v>408</v>
      </c>
      <c r="C100" s="1" t="s">
        <v>407</v>
      </c>
      <c r="D100" s="1" t="str">
        <f>VLOOKUP(B100,[1]ICTC!A$2:G$1169,5,0)</f>
        <v>Islam</v>
      </c>
      <c r="E100" s="4" t="s">
        <v>2514</v>
      </c>
      <c r="F100" s="4" t="s">
        <v>2175</v>
      </c>
    </row>
    <row r="101" spans="1:6">
      <c r="A101" s="4">
        <v>99</v>
      </c>
      <c r="B101" s="5" t="s">
        <v>810</v>
      </c>
      <c r="C101" s="1" t="s">
        <v>809</v>
      </c>
      <c r="D101" s="1" t="str">
        <f>VLOOKUP(B101,[1]ICTC!A$2:G$1169,5,0)</f>
        <v>Kristen</v>
      </c>
      <c r="E101" s="4" t="s">
        <v>2520</v>
      </c>
      <c r="F101" s="4" t="s">
        <v>2189</v>
      </c>
    </row>
    <row r="102" spans="1:6">
      <c r="A102" s="4">
        <v>100</v>
      </c>
      <c r="B102" s="57"/>
      <c r="C102" s="11"/>
      <c r="D102" s="11"/>
      <c r="E102" s="11"/>
      <c r="F102" s="4"/>
    </row>
    <row r="103" spans="1:6">
      <c r="A103" s="4">
        <v>101</v>
      </c>
      <c r="B103" s="57"/>
      <c r="C103" s="11"/>
      <c r="D103" s="11"/>
      <c r="E103" s="11"/>
      <c r="F103" s="4"/>
    </row>
    <row r="104" spans="1:6">
      <c r="A104" s="4">
        <v>102</v>
      </c>
      <c r="B104" s="57"/>
      <c r="C104" s="11"/>
      <c r="D104" s="11"/>
      <c r="E104" s="11"/>
      <c r="F104" s="4"/>
    </row>
    <row r="105" spans="1:6">
      <c r="A105" s="4">
        <v>103</v>
      </c>
      <c r="B105" s="57"/>
      <c r="C105" s="11"/>
      <c r="D105" s="11"/>
      <c r="E105" s="11"/>
      <c r="F105" s="4"/>
    </row>
    <row r="106" spans="1:6">
      <c r="A106" s="4">
        <v>104</v>
      </c>
      <c r="B106" s="57"/>
      <c r="C106" s="11"/>
      <c r="D106" s="11"/>
      <c r="E106" s="11"/>
      <c r="F106" s="4"/>
    </row>
    <row r="107" spans="1:6">
      <c r="A107" s="4">
        <v>105</v>
      </c>
      <c r="B107" s="57"/>
      <c r="C107" s="11"/>
      <c r="D107" s="11"/>
      <c r="E107" s="11"/>
      <c r="F107" s="4"/>
    </row>
    <row r="108" spans="1:6">
      <c r="A108" s="4">
        <v>106</v>
      </c>
      <c r="B108" s="57"/>
      <c r="C108" s="11"/>
      <c r="D108" s="11"/>
      <c r="E108" s="11"/>
      <c r="F108" s="4"/>
    </row>
    <row r="109" spans="1:6">
      <c r="A109" s="4">
        <v>107</v>
      </c>
      <c r="B109" s="57"/>
      <c r="C109" s="11"/>
      <c r="D109" s="11"/>
      <c r="E109" s="11"/>
      <c r="F109" s="4"/>
    </row>
    <row r="110" spans="1:6">
      <c r="A110" s="4">
        <v>108</v>
      </c>
      <c r="B110" s="57"/>
      <c r="C110" s="11"/>
      <c r="D110" s="11"/>
      <c r="E110" s="11"/>
      <c r="F110" s="4"/>
    </row>
    <row r="111" spans="1:6">
      <c r="A111" s="4">
        <v>109</v>
      </c>
      <c r="B111" s="57"/>
      <c r="C111" s="11"/>
      <c r="D111" s="11"/>
      <c r="E111" s="11"/>
      <c r="F111" s="4"/>
    </row>
    <row r="112" spans="1:6">
      <c r="A112" s="4">
        <v>110</v>
      </c>
      <c r="B112" s="57"/>
      <c r="C112" s="11"/>
      <c r="D112" s="11"/>
      <c r="E112" s="11"/>
      <c r="F112" s="4"/>
    </row>
    <row r="113" spans="1:6">
      <c r="A113" s="4">
        <v>111</v>
      </c>
      <c r="B113" s="57"/>
      <c r="C113" s="11"/>
      <c r="D113" s="11"/>
      <c r="E113" s="11"/>
      <c r="F113" s="4"/>
    </row>
    <row r="114" spans="1:6">
      <c r="A114" s="4">
        <v>112</v>
      </c>
      <c r="B114" s="57"/>
      <c r="C114" s="11"/>
      <c r="D114" s="11"/>
      <c r="E114" s="11"/>
      <c r="F114" s="4"/>
    </row>
    <row r="115" spans="1:6">
      <c r="A115" s="4">
        <v>113</v>
      </c>
      <c r="B115" s="57"/>
      <c r="C115" s="11"/>
      <c r="D115" s="11"/>
      <c r="E115" s="11"/>
      <c r="F115" s="4"/>
    </row>
    <row r="116" spans="1:6">
      <c r="A116" s="4">
        <v>114</v>
      </c>
      <c r="B116" s="57"/>
      <c r="C116" s="11"/>
      <c r="D116" s="11"/>
      <c r="E116" s="11"/>
      <c r="F116" s="4"/>
    </row>
    <row r="117" spans="1:6">
      <c r="A117" s="4">
        <v>115</v>
      </c>
      <c r="B117" s="57"/>
      <c r="C117" s="11"/>
      <c r="D117" s="11"/>
      <c r="E117" s="11"/>
      <c r="F117" s="4"/>
    </row>
    <row r="118" spans="1:6">
      <c r="A118" s="4">
        <v>116</v>
      </c>
      <c r="B118" s="57"/>
      <c r="C118" s="11"/>
      <c r="D118" s="11"/>
      <c r="E118" s="11"/>
      <c r="F118" s="4"/>
    </row>
    <row r="119" spans="1:6">
      <c r="A119" s="4">
        <v>117</v>
      </c>
      <c r="B119" s="57"/>
      <c r="C119" s="11"/>
      <c r="D119" s="11"/>
      <c r="E119" s="11"/>
      <c r="F119" s="4"/>
    </row>
    <row r="120" spans="1:6">
      <c r="A120" s="4">
        <v>118</v>
      </c>
      <c r="B120" s="57"/>
      <c r="C120" s="11"/>
      <c r="D120" s="11"/>
      <c r="E120" s="11"/>
      <c r="F120" s="4"/>
    </row>
    <row r="121" spans="1:6">
      <c r="A121" s="4">
        <v>119</v>
      </c>
      <c r="B121" s="57"/>
      <c r="C121" s="11"/>
      <c r="D121" s="11"/>
      <c r="E121" s="11"/>
      <c r="F121" s="4"/>
    </row>
    <row r="122" spans="1:6">
      <c r="A122" s="4">
        <v>120</v>
      </c>
      <c r="B122" s="57"/>
      <c r="C122" s="11"/>
      <c r="D122" s="11"/>
      <c r="E122" s="11"/>
      <c r="F122" s="4"/>
    </row>
    <row r="123" spans="1:6">
      <c r="A123" s="4">
        <v>121</v>
      </c>
      <c r="B123" s="57"/>
      <c r="C123" s="11"/>
      <c r="D123" s="11"/>
      <c r="E123" s="11"/>
      <c r="F123" s="4"/>
    </row>
    <row r="124" spans="1:6">
      <c r="A124" s="4">
        <v>122</v>
      </c>
      <c r="B124" s="57"/>
      <c r="C124" s="11"/>
      <c r="D124" s="11"/>
      <c r="E124" s="11"/>
      <c r="F124" s="4"/>
    </row>
    <row r="125" spans="1:6">
      <c r="A125" s="4">
        <v>123</v>
      </c>
      <c r="B125" s="57"/>
      <c r="C125" s="11"/>
      <c r="D125" s="11"/>
      <c r="E125" s="11"/>
      <c r="F125" s="4"/>
    </row>
    <row r="126" spans="1:6">
      <c r="A126" s="4">
        <v>124</v>
      </c>
      <c r="B126" s="57"/>
      <c r="C126" s="11"/>
      <c r="D126" s="11"/>
      <c r="E126" s="11"/>
      <c r="F126" s="4"/>
    </row>
    <row r="127" spans="1:6">
      <c r="A127" s="4">
        <v>125</v>
      </c>
      <c r="B127" s="57"/>
      <c r="C127" s="11"/>
      <c r="D127" s="11"/>
      <c r="E127" s="11"/>
      <c r="F127" s="4"/>
    </row>
    <row r="128" spans="1:6">
      <c r="A128" s="4">
        <v>126</v>
      </c>
      <c r="B128" s="57"/>
      <c r="C128" s="11"/>
      <c r="D128" s="11"/>
      <c r="E128" s="11"/>
      <c r="F128" s="4"/>
    </row>
    <row r="129" spans="1:6">
      <c r="A129" s="4">
        <v>127</v>
      </c>
      <c r="B129" s="57"/>
      <c r="C129" s="11"/>
      <c r="D129" s="11"/>
      <c r="E129" s="11"/>
      <c r="F129" s="4"/>
    </row>
    <row r="130" spans="1:6">
      <c r="A130" s="4">
        <v>128</v>
      </c>
      <c r="B130" s="57"/>
      <c r="C130" s="11"/>
      <c r="D130" s="11"/>
      <c r="E130" s="11"/>
      <c r="F130" s="4"/>
    </row>
    <row r="131" spans="1:6">
      <c r="A131" s="4">
        <v>129</v>
      </c>
      <c r="B131" s="57"/>
      <c r="C131" s="11"/>
      <c r="D131" s="11"/>
      <c r="E131" s="11"/>
      <c r="F131" s="4"/>
    </row>
    <row r="132" spans="1:6">
      <c r="A132" s="4">
        <v>130</v>
      </c>
      <c r="B132" s="57"/>
      <c r="C132" s="11"/>
      <c r="D132" s="11"/>
      <c r="E132" s="11"/>
      <c r="F132" s="4"/>
    </row>
    <row r="133" spans="1:6">
      <c r="A133" s="4">
        <v>131</v>
      </c>
      <c r="B133" s="57"/>
      <c r="C133" s="11"/>
      <c r="D133" s="11"/>
      <c r="E133" s="11"/>
      <c r="F133" s="4"/>
    </row>
    <row r="134" spans="1:6">
      <c r="A134" s="4">
        <v>132</v>
      </c>
      <c r="B134" s="57"/>
      <c r="C134" s="11"/>
      <c r="D134" s="11"/>
      <c r="E134" s="11"/>
      <c r="F134" s="4"/>
    </row>
    <row r="135" spans="1:6">
      <c r="A135" s="4">
        <v>133</v>
      </c>
      <c r="B135" s="57"/>
      <c r="C135" s="11"/>
      <c r="D135" s="11"/>
      <c r="E135" s="11"/>
      <c r="F135" s="4"/>
    </row>
    <row r="136" spans="1:6">
      <c r="A136" s="4">
        <v>134</v>
      </c>
      <c r="B136" s="57"/>
      <c r="C136" s="11"/>
      <c r="D136" s="11"/>
      <c r="E136" s="11"/>
      <c r="F136" s="4"/>
    </row>
    <row r="137" spans="1:6">
      <c r="A137" s="4">
        <v>135</v>
      </c>
      <c r="B137" s="57"/>
      <c r="C137" s="11"/>
      <c r="D137" s="11"/>
      <c r="E137" s="11"/>
      <c r="F137" s="4"/>
    </row>
    <row r="138" spans="1:6">
      <c r="A138" s="4">
        <v>136</v>
      </c>
      <c r="B138" s="57"/>
      <c r="C138" s="11"/>
      <c r="D138" s="11"/>
      <c r="E138" s="11"/>
      <c r="F138" s="4"/>
    </row>
    <row r="139" spans="1:6">
      <c r="A139" s="4">
        <v>137</v>
      </c>
      <c r="B139" s="57"/>
      <c r="C139" s="11"/>
      <c r="D139" s="11"/>
      <c r="E139" s="11"/>
      <c r="F139" s="4"/>
    </row>
    <row r="140" spans="1:6">
      <c r="A140" s="4">
        <v>138</v>
      </c>
      <c r="B140" s="57"/>
      <c r="C140" s="11"/>
      <c r="D140" s="11"/>
      <c r="E140" s="11"/>
      <c r="F140" s="4"/>
    </row>
    <row r="141" spans="1:6">
      <c r="A141" s="4">
        <v>139</v>
      </c>
      <c r="B141" s="57"/>
      <c r="C141" s="11"/>
      <c r="D141" s="11"/>
      <c r="E141" s="11"/>
      <c r="F141" s="4"/>
    </row>
    <row r="142" spans="1:6">
      <c r="A142" s="4">
        <v>140</v>
      </c>
      <c r="B142" s="57"/>
      <c r="C142" s="11"/>
      <c r="D142" s="11"/>
      <c r="E142" s="11"/>
      <c r="F142" s="4"/>
    </row>
    <row r="143" spans="1:6">
      <c r="A143" s="4">
        <v>141</v>
      </c>
      <c r="B143" s="57"/>
      <c r="C143" s="11"/>
      <c r="D143" s="11"/>
      <c r="E143" s="11"/>
      <c r="F143" s="4"/>
    </row>
    <row r="144" spans="1:6">
      <c r="A144" s="4">
        <v>142</v>
      </c>
      <c r="B144" s="57"/>
      <c r="C144" s="11"/>
      <c r="D144" s="11"/>
      <c r="E144" s="11"/>
      <c r="F144" s="4"/>
    </row>
    <row r="145" spans="1:6">
      <c r="A145" s="4">
        <v>143</v>
      </c>
      <c r="B145" s="57"/>
      <c r="C145" s="11"/>
      <c r="D145" s="11"/>
      <c r="E145" s="11"/>
      <c r="F145" s="4"/>
    </row>
    <row r="146" spans="1:6">
      <c r="A146" s="4">
        <v>144</v>
      </c>
      <c r="B146" s="57"/>
      <c r="C146" s="11"/>
      <c r="D146" s="11"/>
      <c r="E146" s="11"/>
      <c r="F146" s="4"/>
    </row>
    <row r="147" spans="1:6">
      <c r="A147" s="4">
        <v>145</v>
      </c>
      <c r="B147" s="57"/>
      <c r="C147" s="11"/>
      <c r="D147" s="11"/>
      <c r="E147" s="11"/>
      <c r="F147" s="4"/>
    </row>
    <row r="148" spans="1:6">
      <c r="A148" s="4">
        <v>146</v>
      </c>
      <c r="B148" s="57"/>
      <c r="C148" s="11"/>
      <c r="D148" s="11"/>
      <c r="E148" s="11"/>
      <c r="F148" s="4"/>
    </row>
    <row r="149" spans="1:6">
      <c r="A149" s="4">
        <v>147</v>
      </c>
      <c r="B149" s="57"/>
      <c r="C149" s="11"/>
      <c r="D149" s="11"/>
      <c r="E149" s="11"/>
      <c r="F149" s="4"/>
    </row>
    <row r="150" spans="1:6">
      <c r="A150" s="4">
        <v>148</v>
      </c>
      <c r="B150" s="57"/>
      <c r="C150" s="11"/>
      <c r="D150" s="11"/>
      <c r="E150" s="11"/>
      <c r="F150" s="4"/>
    </row>
    <row r="151" spans="1:6">
      <c r="A151" s="4">
        <v>149</v>
      </c>
      <c r="B151" s="57"/>
      <c r="C151" s="11"/>
      <c r="D151" s="11"/>
      <c r="E151" s="11"/>
      <c r="F151" s="4"/>
    </row>
    <row r="152" spans="1:6">
      <c r="A152" s="4">
        <v>150</v>
      </c>
      <c r="B152" s="57"/>
      <c r="C152" s="11"/>
      <c r="D152" s="11"/>
      <c r="E152" s="11"/>
      <c r="F152" s="4"/>
    </row>
  </sheetData>
  <sortState ref="B3:F102">
    <sortCondition ref="C3:C102"/>
  </sortState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F0"/>
  </sheetPr>
  <dimension ref="A1:F39"/>
  <sheetViews>
    <sheetView topLeftCell="A11" zoomScale="85" zoomScaleNormal="85" workbookViewId="0">
      <selection activeCell="A5" sqref="A5:C36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140625" customWidth="1"/>
    <col min="5" max="6" width="15.5703125" customWidth="1"/>
  </cols>
  <sheetData>
    <row r="1" spans="1:6" ht="8.25" customHeight="1"/>
    <row r="2" spans="1:6" ht="19.5">
      <c r="A2" s="65" t="s">
        <v>2438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1551</v>
      </c>
      <c r="C5" s="1" t="s">
        <v>1550</v>
      </c>
      <c r="D5" s="1" t="str">
        <f>VLOOKUP(B5,ICTC!A$2:G$1169,5,0)</f>
        <v>Islam</v>
      </c>
      <c r="E5" s="4" t="s">
        <v>2409</v>
      </c>
      <c r="F5" s="4"/>
    </row>
    <row r="6" spans="1:6">
      <c r="A6" s="4">
        <v>2</v>
      </c>
      <c r="B6" s="6" t="s">
        <v>1549</v>
      </c>
      <c r="C6" s="1" t="s">
        <v>1548</v>
      </c>
      <c r="D6" s="1" t="str">
        <f>VLOOKUP(B6,ICTC!A$2:G$1169,5,0)</f>
        <v>Islam</v>
      </c>
      <c r="E6" s="4" t="s">
        <v>2409</v>
      </c>
      <c r="F6" s="4"/>
    </row>
    <row r="7" spans="1:6" ht="15.75">
      <c r="A7" s="4">
        <v>3</v>
      </c>
      <c r="B7" s="5" t="s">
        <v>1547</v>
      </c>
      <c r="C7" s="7" t="s">
        <v>1546</v>
      </c>
      <c r="D7" s="1" t="str">
        <f>VLOOKUP(B7,ICTC!A$2:G$1169,5,0)</f>
        <v>Islam</v>
      </c>
      <c r="E7" s="4" t="s">
        <v>2409</v>
      </c>
      <c r="F7" s="4"/>
    </row>
    <row r="8" spans="1:6">
      <c r="A8" s="4">
        <v>4</v>
      </c>
      <c r="B8" s="6" t="s">
        <v>1545</v>
      </c>
      <c r="C8" s="1" t="s">
        <v>1544</v>
      </c>
      <c r="D8" s="1" t="str">
        <f>VLOOKUP(B8,ICTC!A$2:G$1169,5,0)</f>
        <v>Islam</v>
      </c>
      <c r="E8" s="4" t="s">
        <v>2409</v>
      </c>
      <c r="F8" s="4"/>
    </row>
    <row r="9" spans="1:6">
      <c r="A9" s="4">
        <v>5</v>
      </c>
      <c r="B9" s="6" t="s">
        <v>1541</v>
      </c>
      <c r="C9" s="1" t="s">
        <v>1540</v>
      </c>
      <c r="D9" s="1" t="str">
        <f>VLOOKUP(B9,ICTC!A$2:G$1169,5,0)</f>
        <v>Islam</v>
      </c>
      <c r="E9" s="4" t="s">
        <v>2409</v>
      </c>
      <c r="F9" s="4"/>
    </row>
    <row r="10" spans="1:6">
      <c r="A10" s="4">
        <v>6</v>
      </c>
      <c r="B10" s="6" t="s">
        <v>1539</v>
      </c>
      <c r="C10" s="1" t="s">
        <v>1538</v>
      </c>
      <c r="D10" s="1" t="str">
        <f>VLOOKUP(B10,ICTC!A$2:G$1169,5,0)</f>
        <v>Kristen</v>
      </c>
      <c r="E10" s="4" t="s">
        <v>2409</v>
      </c>
      <c r="F10" s="4"/>
    </row>
    <row r="11" spans="1:6">
      <c r="A11" s="4">
        <v>7</v>
      </c>
      <c r="B11" s="6" t="s">
        <v>1537</v>
      </c>
      <c r="C11" s="2" t="s">
        <v>1536</v>
      </c>
      <c r="D11" s="1" t="str">
        <f>VLOOKUP(B11,ICTC!A$2:G$1169,5,0)</f>
        <v>Islam</v>
      </c>
      <c r="E11" s="4" t="s">
        <v>2409</v>
      </c>
      <c r="F11" s="4"/>
    </row>
    <row r="12" spans="1:6" ht="16.5" customHeight="1">
      <c r="A12" s="4">
        <v>8</v>
      </c>
      <c r="B12" s="6" t="s">
        <v>1535</v>
      </c>
      <c r="C12" s="1" t="s">
        <v>1534</v>
      </c>
      <c r="D12" s="1" t="str">
        <f>VLOOKUP(B12,ICTC!A$2:G$1169,5,0)</f>
        <v>Islam</v>
      </c>
      <c r="E12" s="4" t="s">
        <v>2409</v>
      </c>
      <c r="F12" s="4"/>
    </row>
    <row r="13" spans="1:6">
      <c r="A13" s="4">
        <v>9</v>
      </c>
      <c r="B13" s="6" t="s">
        <v>1533</v>
      </c>
      <c r="C13" s="1" t="s">
        <v>1532</v>
      </c>
      <c r="D13" s="1" t="str">
        <f>VLOOKUP(B13,ICTC!A$2:G$1169,5,0)</f>
        <v>Kristen</v>
      </c>
      <c r="E13" s="4" t="s">
        <v>2409</v>
      </c>
      <c r="F13" s="4"/>
    </row>
    <row r="14" spans="1:6">
      <c r="A14" s="4">
        <v>10</v>
      </c>
      <c r="B14" s="6" t="s">
        <v>1531</v>
      </c>
      <c r="C14" s="1" t="s">
        <v>1530</v>
      </c>
      <c r="D14" s="1" t="str">
        <f>VLOOKUP(B14,ICTC!A$2:G$1169,5,0)</f>
        <v>Kristen</v>
      </c>
      <c r="E14" s="4" t="s">
        <v>2409</v>
      </c>
      <c r="F14" s="4"/>
    </row>
    <row r="15" spans="1:6">
      <c r="A15" s="4">
        <v>11</v>
      </c>
      <c r="B15" s="6" t="s">
        <v>1529</v>
      </c>
      <c r="C15" s="1" t="s">
        <v>1528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12</v>
      </c>
      <c r="B16" s="6" t="s">
        <v>1527</v>
      </c>
      <c r="C16" s="1" t="s">
        <v>1526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1525</v>
      </c>
      <c r="C17" s="1" t="s">
        <v>1524</v>
      </c>
      <c r="D17" s="1" t="str">
        <f>VLOOKUP(B17,ICTC!A$2:G$1169,5,0)</f>
        <v>Kristen</v>
      </c>
      <c r="E17" s="4" t="s">
        <v>2409</v>
      </c>
      <c r="F17" s="4"/>
    </row>
    <row r="18" spans="1:6">
      <c r="A18" s="4">
        <v>14</v>
      </c>
      <c r="B18" s="6" t="s">
        <v>1523</v>
      </c>
      <c r="C18" s="1" t="s">
        <v>1522</v>
      </c>
      <c r="D18" s="1" t="str">
        <f>VLOOKUP(B18,ICTC!A$2:G$1169,5,0)</f>
        <v>Islam</v>
      </c>
      <c r="E18" s="4" t="s">
        <v>2409</v>
      </c>
      <c r="F18" s="4"/>
    </row>
    <row r="19" spans="1:6">
      <c r="A19" s="4">
        <v>15</v>
      </c>
      <c r="B19" s="6" t="s">
        <v>1521</v>
      </c>
      <c r="C19" s="1" t="s">
        <v>1520</v>
      </c>
      <c r="D19" s="1" t="str">
        <f>VLOOKUP(B19,ICTC!A$2:G$1169,5,0)</f>
        <v>Islam</v>
      </c>
      <c r="E19" s="4" t="s">
        <v>2409</v>
      </c>
      <c r="F19" s="4"/>
    </row>
    <row r="20" spans="1:6">
      <c r="A20" s="4">
        <v>16</v>
      </c>
      <c r="B20" s="6" t="s">
        <v>1519</v>
      </c>
      <c r="C20" s="1" t="s">
        <v>1518</v>
      </c>
      <c r="D20" s="1" t="str">
        <f>VLOOKUP(B20,ICTC!A$2:G$1169,5,0)</f>
        <v>Islam</v>
      </c>
      <c r="E20" s="4" t="s">
        <v>2409</v>
      </c>
      <c r="F20" s="4"/>
    </row>
    <row r="21" spans="1:6">
      <c r="A21" s="4">
        <v>17</v>
      </c>
      <c r="B21" s="6" t="s">
        <v>1517</v>
      </c>
      <c r="C21" s="1" t="s">
        <v>1516</v>
      </c>
      <c r="D21" s="1" t="str">
        <f>VLOOKUP(B21,ICTC!A$2:G$1169,5,0)</f>
        <v>Kristen</v>
      </c>
      <c r="E21" s="4" t="s">
        <v>2409</v>
      </c>
      <c r="F21" s="4"/>
    </row>
    <row r="22" spans="1:6">
      <c r="A22" s="4">
        <v>18</v>
      </c>
      <c r="B22" s="6" t="s">
        <v>1513</v>
      </c>
      <c r="C22" s="1" t="s">
        <v>1512</v>
      </c>
      <c r="D22" s="1" t="str">
        <f>VLOOKUP(B22,ICTC!A$2:G$1169,5,0)</f>
        <v>Kristen</v>
      </c>
      <c r="E22" s="4" t="s">
        <v>2409</v>
      </c>
      <c r="F22" s="4"/>
    </row>
    <row r="23" spans="1:6">
      <c r="A23" s="4">
        <v>19</v>
      </c>
      <c r="B23" s="6" t="s">
        <v>1511</v>
      </c>
      <c r="C23" s="1" t="s">
        <v>1510</v>
      </c>
      <c r="D23" s="1" t="str">
        <f>VLOOKUP(B23,ICTC!A$2:G$1169,5,0)</f>
        <v>Kristen</v>
      </c>
      <c r="E23" s="4" t="s">
        <v>2409</v>
      </c>
      <c r="F23" s="4"/>
    </row>
    <row r="24" spans="1:6">
      <c r="A24" s="4">
        <v>20</v>
      </c>
      <c r="B24" s="6" t="s">
        <v>1509</v>
      </c>
      <c r="C24" s="1" t="s">
        <v>1508</v>
      </c>
      <c r="D24" s="1" t="str">
        <f>VLOOKUP(B24,ICTC!A$2:G$1169,5,0)</f>
        <v>Islam</v>
      </c>
      <c r="E24" s="4" t="s">
        <v>2409</v>
      </c>
      <c r="F24" s="4"/>
    </row>
    <row r="25" spans="1:6">
      <c r="A25" s="4">
        <v>21</v>
      </c>
      <c r="B25" s="6" t="s">
        <v>1507</v>
      </c>
      <c r="C25" s="1" t="s">
        <v>1506</v>
      </c>
      <c r="D25" s="1" t="str">
        <f>VLOOKUP(B25,ICTC!A$2:G$1169,5,0)</f>
        <v>Kristen</v>
      </c>
      <c r="E25" s="4" t="s">
        <v>2409</v>
      </c>
      <c r="F25" s="4"/>
    </row>
    <row r="26" spans="1:6">
      <c r="A26" s="4">
        <v>22</v>
      </c>
      <c r="B26" s="6" t="s">
        <v>1503</v>
      </c>
      <c r="C26" s="1" t="s">
        <v>1502</v>
      </c>
      <c r="D26" s="1" t="str">
        <f>VLOOKUP(B26,ICTC!A$2:G$1169,5,0)</f>
        <v>Islam</v>
      </c>
      <c r="E26" s="4" t="s">
        <v>2409</v>
      </c>
      <c r="F26" s="4"/>
    </row>
    <row r="27" spans="1:6" ht="15.75">
      <c r="A27" s="4">
        <v>23</v>
      </c>
      <c r="B27" s="8" t="s">
        <v>1501</v>
      </c>
      <c r="C27" s="1" t="s">
        <v>1500</v>
      </c>
      <c r="D27" s="1" t="str">
        <f>VLOOKUP(B27,ICTC!A$2:G$1169,5,0)</f>
        <v>Islam</v>
      </c>
      <c r="E27" s="4" t="s">
        <v>2409</v>
      </c>
      <c r="F27" s="4"/>
    </row>
    <row r="28" spans="1:6" ht="15.75">
      <c r="A28" s="4">
        <v>24</v>
      </c>
      <c r="B28" s="8" t="s">
        <v>1499</v>
      </c>
      <c r="C28" s="1" t="s">
        <v>1498</v>
      </c>
      <c r="D28" s="1" t="str">
        <f>VLOOKUP(B28,ICTC!A$2:G$1169,5,0)</f>
        <v>Islam</v>
      </c>
      <c r="E28" s="4" t="s">
        <v>2409</v>
      </c>
      <c r="F28" s="4"/>
    </row>
    <row r="29" spans="1:6">
      <c r="A29" s="4">
        <v>25</v>
      </c>
      <c r="B29" s="6" t="s">
        <v>1497</v>
      </c>
      <c r="C29" s="1" t="s">
        <v>1496</v>
      </c>
      <c r="D29" s="1" t="str">
        <f>VLOOKUP(B29,ICTC!A$2:G$1169,5,0)</f>
        <v>Islam</v>
      </c>
      <c r="E29" s="4" t="s">
        <v>2409</v>
      </c>
      <c r="F29" s="4"/>
    </row>
    <row r="30" spans="1:6">
      <c r="A30" s="4">
        <v>26</v>
      </c>
      <c r="B30" s="5" t="s">
        <v>1601</v>
      </c>
      <c r="C30" s="1" t="s">
        <v>1600</v>
      </c>
      <c r="D30" s="1" t="str">
        <f>VLOOKUP(B30,ICTC!A$2:G$1169,5,0)</f>
        <v>Islam</v>
      </c>
      <c r="E30" s="4" t="s">
        <v>2409</v>
      </c>
      <c r="F30" s="4" t="s">
        <v>2186</v>
      </c>
    </row>
    <row r="31" spans="1:6">
      <c r="A31" s="4">
        <v>27</v>
      </c>
      <c r="B31" s="6" t="s">
        <v>1599</v>
      </c>
      <c r="C31" s="1" t="s">
        <v>1598</v>
      </c>
      <c r="D31" s="1" t="str">
        <f>VLOOKUP(B31,ICTC!A$2:G$1169,5,0)</f>
        <v>Islam</v>
      </c>
      <c r="E31" s="4" t="s">
        <v>2409</v>
      </c>
      <c r="F31" s="4" t="s">
        <v>2186</v>
      </c>
    </row>
    <row r="32" spans="1:6">
      <c r="A32" s="4">
        <v>28</v>
      </c>
      <c r="B32" s="6" t="s">
        <v>1595</v>
      </c>
      <c r="C32" s="1" t="s">
        <v>1594</v>
      </c>
      <c r="D32" s="1" t="str">
        <f>VLOOKUP(B32,ICTC!A$2:G$1169,5,0)</f>
        <v>Kristen</v>
      </c>
      <c r="E32" s="4" t="s">
        <v>2409</v>
      </c>
      <c r="F32" s="4" t="s">
        <v>2186</v>
      </c>
    </row>
    <row r="33" spans="1:6" ht="15.75">
      <c r="A33" s="4">
        <v>29</v>
      </c>
      <c r="B33" s="8" t="s">
        <v>1593</v>
      </c>
      <c r="C33" s="9" t="s">
        <v>1592</v>
      </c>
      <c r="D33" s="1" t="str">
        <f>VLOOKUP(B33,ICTC!A$2:G$1169,5,0)</f>
        <v>Islam</v>
      </c>
      <c r="E33" s="4" t="s">
        <v>2409</v>
      </c>
      <c r="F33" s="4" t="s">
        <v>2186</v>
      </c>
    </row>
    <row r="34" spans="1:6" ht="15.75">
      <c r="A34" s="4">
        <v>30</v>
      </c>
      <c r="B34" s="8" t="s">
        <v>1591</v>
      </c>
      <c r="C34" s="1" t="s">
        <v>1590</v>
      </c>
      <c r="D34" s="1" t="str">
        <f>VLOOKUP(B34,ICTC!A$2:G$1169,5,0)</f>
        <v>Islam</v>
      </c>
      <c r="E34" s="4" t="s">
        <v>2409</v>
      </c>
      <c r="F34" s="4" t="s">
        <v>2186</v>
      </c>
    </row>
    <row r="35" spans="1:6">
      <c r="A35" s="4">
        <v>31</v>
      </c>
      <c r="B35" s="6" t="s">
        <v>1589</v>
      </c>
      <c r="C35" s="1" t="s">
        <v>1588</v>
      </c>
      <c r="D35" s="1" t="str">
        <f>VLOOKUP(B35,ICTC!A$2:G$1169,5,0)</f>
        <v>Kristen</v>
      </c>
      <c r="E35" s="4" t="s">
        <v>2409</v>
      </c>
      <c r="F35" s="4" t="s">
        <v>2186</v>
      </c>
    </row>
    <row r="36" spans="1:6">
      <c r="A36" s="4">
        <v>32</v>
      </c>
      <c r="B36" s="6" t="s">
        <v>1587</v>
      </c>
      <c r="C36" s="1" t="s">
        <v>1586</v>
      </c>
      <c r="D36" s="1" t="str">
        <f>VLOOKUP(B36,ICTC!A$2:G$1169,5,0)</f>
        <v>Kristen</v>
      </c>
      <c r="E36" s="4" t="s">
        <v>2409</v>
      </c>
      <c r="F36" s="4" t="s">
        <v>2186</v>
      </c>
    </row>
    <row r="37" spans="1:6">
      <c r="A37" s="4">
        <v>33</v>
      </c>
      <c r="B37" s="57"/>
      <c r="C37" s="11"/>
      <c r="D37" s="11"/>
      <c r="E37" s="11"/>
      <c r="F37" s="11"/>
    </row>
    <row r="38" spans="1:6">
      <c r="A38" s="4">
        <v>34</v>
      </c>
      <c r="B38" s="57"/>
      <c r="C38" s="11"/>
      <c r="D38" s="11"/>
      <c r="E38" s="11"/>
      <c r="F38" s="11"/>
    </row>
    <row r="39" spans="1:6">
      <c r="A39" s="4">
        <v>35</v>
      </c>
      <c r="B39" s="57"/>
      <c r="C39" s="11"/>
      <c r="D39" s="11"/>
      <c r="E39" s="11"/>
      <c r="F39" s="11"/>
    </row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F43"/>
  <sheetViews>
    <sheetView topLeftCell="A3" zoomScale="85" zoomScaleNormal="85" workbookViewId="0">
      <selection activeCell="C17" sqref="C17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" customWidth="1"/>
    <col min="5" max="6" width="16.5703125" customWidth="1"/>
  </cols>
  <sheetData>
    <row r="1" spans="1:6" ht="8.25" customHeight="1"/>
    <row r="2" spans="1:6" ht="19.5">
      <c r="A2" s="65" t="s">
        <v>2479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1663</v>
      </c>
      <c r="C5" s="1" t="s">
        <v>1662</v>
      </c>
      <c r="D5" s="1" t="str">
        <f>VLOOKUP(B5,ICTC!A$2:G$1169,5,0)</f>
        <v>Kristen</v>
      </c>
      <c r="E5" s="4" t="s">
        <v>2409</v>
      </c>
      <c r="F5" s="4"/>
    </row>
    <row r="6" spans="1:6">
      <c r="A6" s="4">
        <v>2</v>
      </c>
      <c r="B6" s="6" t="s">
        <v>1661</v>
      </c>
      <c r="C6" s="1" t="s">
        <v>1660</v>
      </c>
      <c r="D6" s="1" t="str">
        <f>VLOOKUP(B6,ICTC!A$2:G$1169,5,0)</f>
        <v>Kristen</v>
      </c>
      <c r="E6" s="4" t="s">
        <v>2409</v>
      </c>
      <c r="F6" s="4"/>
    </row>
    <row r="7" spans="1:6" ht="15.75">
      <c r="A7" s="4">
        <v>3</v>
      </c>
      <c r="B7" s="5" t="s">
        <v>1659</v>
      </c>
      <c r="C7" s="7" t="s">
        <v>1658</v>
      </c>
      <c r="D7" s="1" t="str">
        <f>VLOOKUP(B7,ICTC!A$2:G$1169,5,0)</f>
        <v>Kristen</v>
      </c>
      <c r="E7" s="4" t="s">
        <v>2409</v>
      </c>
      <c r="F7" s="4"/>
    </row>
    <row r="8" spans="1:6">
      <c r="A8" s="4">
        <v>4</v>
      </c>
      <c r="B8" s="6" t="s">
        <v>1657</v>
      </c>
      <c r="C8" s="1" t="s">
        <v>1656</v>
      </c>
      <c r="D8" s="1" t="str">
        <f>VLOOKUP(B8,ICTC!A$2:G$1169,5,0)</f>
        <v>Kristen</v>
      </c>
      <c r="E8" s="4" t="s">
        <v>2409</v>
      </c>
      <c r="F8" s="4"/>
    </row>
    <row r="9" spans="1:6" ht="15.75">
      <c r="A9" s="4">
        <v>5</v>
      </c>
      <c r="B9" s="8" t="s">
        <v>1655</v>
      </c>
      <c r="C9" s="9" t="s">
        <v>1654</v>
      </c>
      <c r="D9" s="1" t="str">
        <f>VLOOKUP(B9,ICTC!A$2:G$1169,5,0)</f>
        <v>Kristen</v>
      </c>
      <c r="E9" s="4" t="s">
        <v>2409</v>
      </c>
      <c r="F9" s="4"/>
    </row>
    <row r="10" spans="1:6" ht="15.75">
      <c r="A10" s="90">
        <v>6</v>
      </c>
      <c r="B10" s="104" t="s">
        <v>1653</v>
      </c>
      <c r="C10" s="88" t="s">
        <v>1652</v>
      </c>
      <c r="D10" s="88" t="str">
        <f>VLOOKUP(B10,ICTC!A$2:G$1169,5,0)</f>
        <v>Islam</v>
      </c>
      <c r="E10" s="90" t="s">
        <v>2409</v>
      </c>
      <c r="F10" s="90"/>
    </row>
    <row r="11" spans="1:6">
      <c r="A11" s="4">
        <v>7</v>
      </c>
      <c r="B11" s="6" t="s">
        <v>1651</v>
      </c>
      <c r="C11" s="1" t="s">
        <v>1650</v>
      </c>
      <c r="D11" s="1" t="str">
        <f>VLOOKUP(B11,ICTC!A$2:G$1169,5,0)</f>
        <v>Islam</v>
      </c>
      <c r="E11" s="4" t="s">
        <v>2409</v>
      </c>
      <c r="F11" s="4"/>
    </row>
    <row r="12" spans="1:6">
      <c r="A12" s="4">
        <v>8</v>
      </c>
      <c r="B12" s="6" t="s">
        <v>1649</v>
      </c>
      <c r="C12" s="1" t="s">
        <v>1648</v>
      </c>
      <c r="D12" s="1" t="str">
        <f>VLOOKUP(B12,ICTC!A$2:G$1169,5,0)</f>
        <v>Islam</v>
      </c>
      <c r="E12" s="4" t="s">
        <v>2409</v>
      </c>
      <c r="F12" s="4"/>
    </row>
    <row r="13" spans="1:6" ht="16.5" customHeight="1">
      <c r="A13" s="4">
        <v>9</v>
      </c>
      <c r="B13" s="6" t="s">
        <v>1647</v>
      </c>
      <c r="C13" s="2" t="s">
        <v>1646</v>
      </c>
      <c r="D13" s="1" t="str">
        <f>VLOOKUP(B13,ICTC!A$2:G$1169,5,0)</f>
        <v>Kristen</v>
      </c>
      <c r="E13" s="4" t="s">
        <v>2409</v>
      </c>
      <c r="F13" s="4"/>
    </row>
    <row r="14" spans="1:6">
      <c r="A14" s="4">
        <v>10</v>
      </c>
      <c r="B14" s="6" t="s">
        <v>1645</v>
      </c>
      <c r="C14" s="1" t="s">
        <v>1644</v>
      </c>
      <c r="D14" s="1" t="str">
        <f>VLOOKUP(B14,ICTC!A$2:G$1169,5,0)</f>
        <v>Islam</v>
      </c>
      <c r="E14" s="4" t="s">
        <v>2409</v>
      </c>
      <c r="F14" s="4"/>
    </row>
    <row r="15" spans="1:6">
      <c r="A15" s="4">
        <v>11</v>
      </c>
      <c r="B15" s="6" t="s">
        <v>1643</v>
      </c>
      <c r="C15" s="1" t="s">
        <v>1642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12</v>
      </c>
      <c r="B16" s="6" t="s">
        <v>1641</v>
      </c>
      <c r="C16" s="1" t="s">
        <v>1640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1639</v>
      </c>
      <c r="C17" s="1" t="s">
        <v>1638</v>
      </c>
      <c r="D17" s="1" t="str">
        <f>VLOOKUP(B17,ICTC!A$2:G$1169,5,0)</f>
        <v>Kristen</v>
      </c>
      <c r="E17" s="4" t="s">
        <v>2409</v>
      </c>
      <c r="F17" s="4"/>
    </row>
    <row r="18" spans="1:6">
      <c r="A18" s="4">
        <v>14</v>
      </c>
      <c r="B18" s="6" t="s">
        <v>1637</v>
      </c>
      <c r="C18" s="1" t="s">
        <v>1636</v>
      </c>
      <c r="D18" s="1" t="str">
        <f>VLOOKUP(B18,ICTC!A$2:G$1169,5,0)</f>
        <v>Islam</v>
      </c>
      <c r="E18" s="4" t="s">
        <v>2409</v>
      </c>
      <c r="F18" s="4"/>
    </row>
    <row r="19" spans="1:6">
      <c r="A19" s="4">
        <v>15</v>
      </c>
      <c r="B19" s="6" t="s">
        <v>1635</v>
      </c>
      <c r="C19" s="1" t="s">
        <v>1634</v>
      </c>
      <c r="D19" s="1" t="str">
        <f>VLOOKUP(B19,ICTC!A$2:G$1169,5,0)</f>
        <v>Kristen</v>
      </c>
      <c r="E19" s="4" t="s">
        <v>2409</v>
      </c>
      <c r="F19" s="4"/>
    </row>
    <row r="20" spans="1:6">
      <c r="A20" s="4">
        <v>16</v>
      </c>
      <c r="B20" s="6" t="s">
        <v>1633</v>
      </c>
      <c r="C20" s="1" t="s">
        <v>1632</v>
      </c>
      <c r="D20" s="1" t="str">
        <f>VLOOKUP(B20,ICTC!A$2:G$1169,5,0)</f>
        <v>Islam</v>
      </c>
      <c r="E20" s="4" t="s">
        <v>2409</v>
      </c>
      <c r="F20" s="4"/>
    </row>
    <row r="21" spans="1:6">
      <c r="A21" s="4">
        <v>17</v>
      </c>
      <c r="B21" s="6" t="s">
        <v>1631</v>
      </c>
      <c r="C21" s="1" t="s">
        <v>1630</v>
      </c>
      <c r="D21" s="1" t="str">
        <f>VLOOKUP(B21,ICTC!A$2:G$1169,5,0)</f>
        <v>Kristen</v>
      </c>
      <c r="E21" s="4" t="s">
        <v>2409</v>
      </c>
      <c r="F21" s="4"/>
    </row>
    <row r="22" spans="1:6">
      <c r="A22" s="4">
        <v>18</v>
      </c>
      <c r="B22" s="6" t="s">
        <v>1629</v>
      </c>
      <c r="C22" s="1" t="s">
        <v>1628</v>
      </c>
      <c r="D22" s="1" t="str">
        <f>VLOOKUP(B22,ICTC!A$2:G$1169,5,0)</f>
        <v>Islam</v>
      </c>
      <c r="E22" s="4" t="s">
        <v>2409</v>
      </c>
      <c r="F22" s="4"/>
    </row>
    <row r="23" spans="1:6">
      <c r="A23" s="4">
        <v>19</v>
      </c>
      <c r="B23" s="6" t="s">
        <v>1627</v>
      </c>
      <c r="C23" s="1" t="s">
        <v>1626</v>
      </c>
      <c r="D23" s="1" t="str">
        <f>VLOOKUP(B23,ICTC!A$2:G$1169,5,0)</f>
        <v>Kristen</v>
      </c>
      <c r="E23" s="4" t="s">
        <v>2409</v>
      </c>
      <c r="F23" s="4"/>
    </row>
    <row r="24" spans="1:6">
      <c r="A24" s="4">
        <v>20</v>
      </c>
      <c r="B24" s="6" t="s">
        <v>1625</v>
      </c>
      <c r="C24" s="1" t="s">
        <v>1624</v>
      </c>
      <c r="D24" s="1" t="str">
        <f>VLOOKUP(B24,ICTC!A$2:G$1169,5,0)</f>
        <v>Islam</v>
      </c>
      <c r="E24" s="4" t="s">
        <v>2409</v>
      </c>
      <c r="F24" s="4"/>
    </row>
    <row r="25" spans="1:6" ht="16.5" customHeight="1">
      <c r="A25" s="4">
        <v>21</v>
      </c>
      <c r="B25" s="6" t="s">
        <v>1623</v>
      </c>
      <c r="C25" s="10" t="s">
        <v>1622</v>
      </c>
      <c r="D25" s="1" t="str">
        <f>VLOOKUP(B25,ICTC!A$2:G$1169,5,0)</f>
        <v>Kristen</v>
      </c>
      <c r="E25" s="4" t="s">
        <v>2409</v>
      </c>
      <c r="F25" s="4"/>
    </row>
    <row r="26" spans="1:6">
      <c r="A26" s="4">
        <v>22</v>
      </c>
      <c r="B26" s="6" t="s">
        <v>1621</v>
      </c>
      <c r="C26" s="1" t="s">
        <v>1620</v>
      </c>
      <c r="D26" s="1" t="str">
        <f>VLOOKUP(B26,ICTC!A$2:G$1169,5,0)</f>
        <v>Kristen</v>
      </c>
      <c r="E26" s="4" t="s">
        <v>2409</v>
      </c>
      <c r="F26" s="4"/>
    </row>
    <row r="27" spans="1:6">
      <c r="A27" s="4">
        <v>23</v>
      </c>
      <c r="B27" s="6" t="s">
        <v>1619</v>
      </c>
      <c r="C27" s="1" t="s">
        <v>1618</v>
      </c>
      <c r="D27" s="1" t="str">
        <f>VLOOKUP(B27,ICTC!A$2:G$1169,5,0)</f>
        <v>Islam</v>
      </c>
      <c r="E27" s="4" t="s">
        <v>2409</v>
      </c>
      <c r="F27" s="4"/>
    </row>
    <row r="28" spans="1:6">
      <c r="A28" s="4">
        <v>24</v>
      </c>
      <c r="B28" s="6" t="s">
        <v>1617</v>
      </c>
      <c r="C28" s="1" t="s">
        <v>1616</v>
      </c>
      <c r="D28" s="1" t="str">
        <f>VLOOKUP(B28,ICTC!A$2:G$1169,5,0)</f>
        <v>Islam</v>
      </c>
      <c r="E28" s="4" t="s">
        <v>2409</v>
      </c>
      <c r="F28" s="4"/>
    </row>
    <row r="29" spans="1:6">
      <c r="A29" s="4">
        <v>25</v>
      </c>
      <c r="B29" s="6" t="s">
        <v>1615</v>
      </c>
      <c r="C29" s="1" t="s">
        <v>1614</v>
      </c>
      <c r="D29" s="1" t="str">
        <f>VLOOKUP(B29,ICTC!A$2:G$1169,5,0)</f>
        <v>Kristen</v>
      </c>
      <c r="E29" s="4" t="s">
        <v>2409</v>
      </c>
      <c r="F29" s="4"/>
    </row>
    <row r="30" spans="1:6">
      <c r="A30" s="4">
        <v>26</v>
      </c>
      <c r="B30" s="6" t="s">
        <v>1613</v>
      </c>
      <c r="C30" s="1" t="s">
        <v>1612</v>
      </c>
      <c r="D30" s="1" t="str">
        <f>VLOOKUP(B30,ICTC!A$2:G$1169,5,0)</f>
        <v>Kristen</v>
      </c>
      <c r="E30" s="4" t="s">
        <v>2409</v>
      </c>
      <c r="F30" s="4"/>
    </row>
    <row r="31" spans="1:6">
      <c r="A31" s="4">
        <v>27</v>
      </c>
      <c r="B31" s="6" t="s">
        <v>1611</v>
      </c>
      <c r="C31" s="1" t="s">
        <v>1610</v>
      </c>
      <c r="D31" s="1" t="str">
        <f>VLOOKUP(B31,ICTC!A$2:G$1169,5,0)</f>
        <v>Kristen</v>
      </c>
      <c r="E31" s="4" t="s">
        <v>2409</v>
      </c>
      <c r="F31" s="4"/>
    </row>
    <row r="32" spans="1:6">
      <c r="A32" s="4">
        <v>28</v>
      </c>
      <c r="B32" s="6" t="s">
        <v>1609</v>
      </c>
      <c r="C32" s="1" t="s">
        <v>1608</v>
      </c>
      <c r="D32" s="1" t="str">
        <f>VLOOKUP(B32,ICTC!A$2:G$1169,5,0)</f>
        <v>Islam</v>
      </c>
      <c r="E32" s="4" t="s">
        <v>2409</v>
      </c>
      <c r="F32" s="4"/>
    </row>
    <row r="33" spans="1:6">
      <c r="A33" s="4">
        <v>29</v>
      </c>
      <c r="B33" s="6" t="s">
        <v>1607</v>
      </c>
      <c r="C33" s="1" t="s">
        <v>1606</v>
      </c>
      <c r="D33" s="1" t="str">
        <f>VLOOKUP(B33,ICTC!A$2:G$1169,5,0)</f>
        <v>Islam</v>
      </c>
      <c r="E33" s="4" t="s">
        <v>2409</v>
      </c>
      <c r="F33" s="4"/>
    </row>
    <row r="34" spans="1:6">
      <c r="A34" s="4">
        <v>30</v>
      </c>
      <c r="B34" s="6" t="s">
        <v>1605</v>
      </c>
      <c r="C34" s="1" t="s">
        <v>1604</v>
      </c>
      <c r="D34" s="1" t="str">
        <f>VLOOKUP(B34,ICTC!A$2:G$1169,5,0)</f>
        <v>Islam</v>
      </c>
      <c r="E34" s="4" t="s">
        <v>2409</v>
      </c>
      <c r="F34" s="4"/>
    </row>
    <row r="35" spans="1:6" ht="15.75">
      <c r="A35" s="4">
        <v>31</v>
      </c>
      <c r="B35" s="8" t="s">
        <v>1603</v>
      </c>
      <c r="C35" s="1" t="s">
        <v>1602</v>
      </c>
      <c r="D35" s="1" t="str">
        <f>VLOOKUP(B35,ICTC!A$2:G$1169,5,0)</f>
        <v>Kristen</v>
      </c>
      <c r="E35" s="4" t="s">
        <v>2410</v>
      </c>
      <c r="F35" s="4"/>
    </row>
    <row r="36" spans="1:6">
      <c r="A36" s="4">
        <v>32</v>
      </c>
      <c r="B36" s="6"/>
      <c r="C36" s="1"/>
      <c r="D36" s="1"/>
      <c r="E36" s="4"/>
      <c r="F36" s="4"/>
    </row>
    <row r="37" spans="1:6">
      <c r="A37" s="4">
        <v>33</v>
      </c>
      <c r="B37" s="6"/>
      <c r="C37" s="1"/>
      <c r="D37" s="1"/>
      <c r="E37" s="4"/>
      <c r="F37" s="4"/>
    </row>
    <row r="38" spans="1:6">
      <c r="A38" s="4">
        <v>34</v>
      </c>
      <c r="B38" s="6"/>
      <c r="C38" s="1"/>
      <c r="D38" s="1"/>
      <c r="E38" s="4"/>
      <c r="F38" s="4"/>
    </row>
    <row r="39" spans="1:6">
      <c r="A39" s="4">
        <v>35</v>
      </c>
      <c r="B39" s="6"/>
      <c r="C39" s="1"/>
      <c r="D39" s="1"/>
      <c r="E39" s="4"/>
      <c r="F39" s="4"/>
    </row>
    <row r="40" spans="1:6">
      <c r="A40" s="4">
        <v>36</v>
      </c>
      <c r="B40" s="6"/>
      <c r="C40" s="1"/>
      <c r="D40" s="1"/>
      <c r="E40" s="4"/>
      <c r="F40" s="4"/>
    </row>
    <row r="41" spans="1:6">
      <c r="A41" s="4">
        <v>37</v>
      </c>
      <c r="B41" s="6"/>
      <c r="C41" s="1"/>
      <c r="D41" s="1"/>
      <c r="E41" s="4"/>
      <c r="F41" s="4"/>
    </row>
    <row r="42" spans="1:6">
      <c r="A42" s="4">
        <v>38</v>
      </c>
      <c r="B42" s="6"/>
      <c r="C42" s="1"/>
      <c r="D42" s="1"/>
      <c r="E42" s="4"/>
      <c r="F42" s="4"/>
    </row>
    <row r="43" spans="1:6">
      <c r="A43" s="4">
        <v>39</v>
      </c>
      <c r="B43" s="5"/>
      <c r="C43" s="1"/>
      <c r="D43" s="1"/>
      <c r="E43" s="4"/>
      <c r="F43" s="4"/>
    </row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F0"/>
  </sheetPr>
  <dimension ref="A1:F38"/>
  <sheetViews>
    <sheetView topLeftCell="A16" zoomScale="85" zoomScaleNormal="85" workbookViewId="0">
      <selection activeCell="C38" sqref="C38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140625" customWidth="1"/>
    <col min="5" max="6" width="15.85546875" customWidth="1"/>
  </cols>
  <sheetData>
    <row r="1" spans="1:6" ht="8.25" customHeight="1"/>
    <row r="2" spans="1:6" ht="19.5">
      <c r="A2" s="65" t="s">
        <v>2439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1717</v>
      </c>
      <c r="C5" s="1" t="s">
        <v>1716</v>
      </c>
      <c r="D5" s="1" t="str">
        <f>VLOOKUP(B5,ICTC!A$2:G$1169,5,0)</f>
        <v>Islam</v>
      </c>
      <c r="E5" s="4" t="s">
        <v>2409</v>
      </c>
      <c r="F5" s="4"/>
    </row>
    <row r="6" spans="1:6">
      <c r="A6" s="4">
        <v>2</v>
      </c>
      <c r="B6" s="6" t="s">
        <v>1715</v>
      </c>
      <c r="C6" s="1" t="s">
        <v>1714</v>
      </c>
      <c r="D6" s="1" t="str">
        <f>VLOOKUP(B6,ICTC!A$2:G$1169,5,0)</f>
        <v>Islam</v>
      </c>
      <c r="E6" s="4" t="s">
        <v>2409</v>
      </c>
      <c r="F6" s="4"/>
    </row>
    <row r="7" spans="1:6" ht="15.75">
      <c r="A7" s="4">
        <v>3</v>
      </c>
      <c r="B7" s="5" t="s">
        <v>1713</v>
      </c>
      <c r="C7" s="7" t="s">
        <v>1712</v>
      </c>
      <c r="D7" s="1" t="str">
        <f>VLOOKUP(B7,ICTC!A$2:G$1169,5,0)</f>
        <v>Islam</v>
      </c>
      <c r="E7" s="4" t="s">
        <v>2409</v>
      </c>
      <c r="F7" s="4"/>
    </row>
    <row r="8" spans="1:6">
      <c r="A8" s="4">
        <v>4</v>
      </c>
      <c r="B8" s="6" t="s">
        <v>1711</v>
      </c>
      <c r="C8" s="1" t="s">
        <v>1710</v>
      </c>
      <c r="D8" s="1" t="str">
        <f>VLOOKUP(B8,ICTC!A$2:G$1169,5,0)</f>
        <v>Islam</v>
      </c>
      <c r="E8" s="4" t="s">
        <v>2409</v>
      </c>
      <c r="F8" s="4"/>
    </row>
    <row r="9" spans="1:6" ht="15.75">
      <c r="A9" s="4">
        <v>5</v>
      </c>
      <c r="B9" s="8" t="s">
        <v>1709</v>
      </c>
      <c r="C9" s="1" t="s">
        <v>1708</v>
      </c>
      <c r="D9" s="1" t="str">
        <f>VLOOKUP(B9,ICTC!A$2:G$1169,5,0)</f>
        <v>Islam</v>
      </c>
      <c r="E9" s="4" t="s">
        <v>2409</v>
      </c>
      <c r="F9" s="4"/>
    </row>
    <row r="10" spans="1:6">
      <c r="A10" s="4">
        <v>6</v>
      </c>
      <c r="B10" s="6" t="s">
        <v>1707</v>
      </c>
      <c r="C10" s="1" t="s">
        <v>1706</v>
      </c>
      <c r="D10" s="1" t="str">
        <f>VLOOKUP(B10,ICTC!A$2:G$1169,5,0)</f>
        <v>Islam</v>
      </c>
      <c r="E10" s="4" t="s">
        <v>2409</v>
      </c>
      <c r="F10" s="4"/>
    </row>
    <row r="11" spans="1:6">
      <c r="A11" s="4">
        <v>7</v>
      </c>
      <c r="B11" s="6" t="s">
        <v>1705</v>
      </c>
      <c r="C11" s="1" t="s">
        <v>1704</v>
      </c>
      <c r="D11" s="1" t="str">
        <f>VLOOKUP(B11,ICTC!A$2:G$1169,5,0)</f>
        <v>Islam</v>
      </c>
      <c r="E11" s="4" t="s">
        <v>2409</v>
      </c>
      <c r="F11" s="4"/>
    </row>
    <row r="12" spans="1:6" ht="16.5" customHeight="1">
      <c r="A12" s="4">
        <v>8</v>
      </c>
      <c r="B12" s="6" t="s">
        <v>1703</v>
      </c>
      <c r="C12" s="2" t="s">
        <v>1702</v>
      </c>
      <c r="D12" s="1" t="str">
        <f>VLOOKUP(B12,ICTC!A$2:G$1169,5,0)</f>
        <v>Islam</v>
      </c>
      <c r="E12" s="4" t="s">
        <v>2409</v>
      </c>
      <c r="F12" s="4"/>
    </row>
    <row r="13" spans="1:6">
      <c r="A13" s="4">
        <v>9</v>
      </c>
      <c r="B13" s="6" t="s">
        <v>1701</v>
      </c>
      <c r="C13" s="1" t="s">
        <v>1700</v>
      </c>
      <c r="D13" s="1" t="str">
        <f>VLOOKUP(B13,ICTC!A$2:G$1169,5,0)</f>
        <v>Kristen</v>
      </c>
      <c r="E13" s="4" t="s">
        <v>2409</v>
      </c>
      <c r="F13" s="4"/>
    </row>
    <row r="14" spans="1:6">
      <c r="A14" s="4">
        <v>10</v>
      </c>
      <c r="B14" s="6" t="s">
        <v>1585</v>
      </c>
      <c r="C14" s="2" t="s">
        <v>1584</v>
      </c>
      <c r="D14" s="1" t="str">
        <f>VLOOKUP(B14,ICTC!A$2:G$1169,5,0)</f>
        <v>Islam</v>
      </c>
      <c r="E14" s="4" t="s">
        <v>2409</v>
      </c>
      <c r="F14" s="4" t="s">
        <v>2186</v>
      </c>
    </row>
    <row r="15" spans="1:6">
      <c r="A15" s="4">
        <v>11</v>
      </c>
      <c r="B15" s="6" t="s">
        <v>1699</v>
      </c>
      <c r="C15" s="1" t="s">
        <v>1698</v>
      </c>
      <c r="D15" s="1" t="str">
        <f>VLOOKUP(B15,ICTC!A$2:G$1169,5,0)</f>
        <v>Kristen</v>
      </c>
      <c r="E15" s="4" t="s">
        <v>2409</v>
      </c>
      <c r="F15" s="4"/>
    </row>
    <row r="16" spans="1:6">
      <c r="A16" s="4">
        <v>12</v>
      </c>
      <c r="B16" s="6" t="s">
        <v>1583</v>
      </c>
      <c r="C16" s="1" t="s">
        <v>1582</v>
      </c>
      <c r="D16" s="1" t="str">
        <f>VLOOKUP(B16,ICTC!A$2:G$1169,5,0)</f>
        <v>Islam</v>
      </c>
      <c r="E16" s="4" t="s">
        <v>2409</v>
      </c>
      <c r="F16" s="4" t="s">
        <v>2186</v>
      </c>
    </row>
    <row r="17" spans="1:6">
      <c r="A17" s="4">
        <v>13</v>
      </c>
      <c r="B17" s="6" t="s">
        <v>1581</v>
      </c>
      <c r="C17" s="1" t="s">
        <v>1580</v>
      </c>
      <c r="D17" s="1" t="str">
        <f>VLOOKUP(B17,ICTC!A$2:G$1169,5,0)</f>
        <v>Islam</v>
      </c>
      <c r="E17" s="4" t="s">
        <v>2409</v>
      </c>
      <c r="F17" s="4" t="s">
        <v>2186</v>
      </c>
    </row>
    <row r="18" spans="1:6">
      <c r="A18" s="4">
        <v>14</v>
      </c>
      <c r="B18" s="6" t="s">
        <v>1697</v>
      </c>
      <c r="C18" s="1" t="s">
        <v>1696</v>
      </c>
      <c r="D18" s="1" t="str">
        <f>VLOOKUP(B18,ICTC!A$2:G$1169,5,0)</f>
        <v>Islam</v>
      </c>
      <c r="E18" s="4" t="s">
        <v>2409</v>
      </c>
      <c r="F18" s="4"/>
    </row>
    <row r="19" spans="1:6">
      <c r="A19" s="4">
        <v>15</v>
      </c>
      <c r="B19" s="6" t="s">
        <v>1695</v>
      </c>
      <c r="C19" s="1" t="s">
        <v>1694</v>
      </c>
      <c r="D19" s="1" t="str">
        <f>VLOOKUP(B19,ICTC!A$2:G$1169,5,0)</f>
        <v>Kristen</v>
      </c>
      <c r="E19" s="4" t="s">
        <v>2409</v>
      </c>
      <c r="F19" s="4"/>
    </row>
    <row r="20" spans="1:6">
      <c r="A20" s="4">
        <v>16</v>
      </c>
      <c r="B20" s="6" t="s">
        <v>1693</v>
      </c>
      <c r="C20" s="1" t="s">
        <v>1692</v>
      </c>
      <c r="D20" s="1" t="str">
        <f>VLOOKUP(B20,ICTC!A$2:G$1169,5,0)</f>
        <v>Kristen</v>
      </c>
      <c r="E20" s="4" t="s">
        <v>2409</v>
      </c>
      <c r="F20" s="4"/>
    </row>
    <row r="21" spans="1:6">
      <c r="A21" s="4">
        <v>17</v>
      </c>
      <c r="B21" s="6" t="s">
        <v>1691</v>
      </c>
      <c r="C21" s="1" t="s">
        <v>1690</v>
      </c>
      <c r="D21" s="1" t="str">
        <f>VLOOKUP(B21,ICTC!A$2:G$1169,5,0)</f>
        <v>Kristen</v>
      </c>
      <c r="E21" s="4" t="s">
        <v>2409</v>
      </c>
      <c r="F21" s="4"/>
    </row>
    <row r="22" spans="1:6" ht="16.5" customHeight="1">
      <c r="A22" s="4">
        <v>18</v>
      </c>
      <c r="B22" s="6" t="s">
        <v>1689</v>
      </c>
      <c r="C22" s="1" t="s">
        <v>1688</v>
      </c>
      <c r="D22" s="1" t="str">
        <f>VLOOKUP(B22,ICTC!A$2:G$1169,5,0)</f>
        <v>Kristen</v>
      </c>
      <c r="E22" s="4" t="s">
        <v>2409</v>
      </c>
      <c r="F22" s="4"/>
    </row>
    <row r="23" spans="1:6">
      <c r="A23" s="4">
        <v>19</v>
      </c>
      <c r="B23" s="6" t="s">
        <v>1687</v>
      </c>
      <c r="C23" s="1" t="s">
        <v>1686</v>
      </c>
      <c r="D23" s="1" t="str">
        <f>VLOOKUP(B23,ICTC!A$2:G$1169,5,0)</f>
        <v>Islam</v>
      </c>
      <c r="E23" s="4" t="s">
        <v>2410</v>
      </c>
      <c r="F23" s="4"/>
    </row>
    <row r="24" spans="1:6">
      <c r="A24" s="4">
        <v>20</v>
      </c>
      <c r="B24" s="6" t="s">
        <v>1683</v>
      </c>
      <c r="C24" s="10" t="s">
        <v>1682</v>
      </c>
      <c r="D24" s="1" t="str">
        <f>VLOOKUP(B24,ICTC!A$2:G$1169,5,0)</f>
        <v>Islam</v>
      </c>
      <c r="E24" s="4" t="s">
        <v>2409</v>
      </c>
      <c r="F24" s="4"/>
    </row>
    <row r="25" spans="1:6">
      <c r="A25" s="4">
        <v>21</v>
      </c>
      <c r="B25" s="6" t="s">
        <v>1569</v>
      </c>
      <c r="C25" s="10" t="s">
        <v>1568</v>
      </c>
      <c r="D25" s="1" t="str">
        <f>VLOOKUP(B25,ICTC!A$2:G$1169,5,0)</f>
        <v>Islam</v>
      </c>
      <c r="E25" s="4" t="s">
        <v>2409</v>
      </c>
      <c r="F25" s="4" t="s">
        <v>2186</v>
      </c>
    </row>
    <row r="26" spans="1:6">
      <c r="A26" s="4">
        <v>22</v>
      </c>
      <c r="B26" s="6" t="s">
        <v>1681</v>
      </c>
      <c r="C26" s="1" t="s">
        <v>1680</v>
      </c>
      <c r="D26" s="1" t="str">
        <f>VLOOKUP(B26,ICTC!A$2:G$1169,5,0)</f>
        <v>Islam</v>
      </c>
      <c r="E26" s="4" t="s">
        <v>2409</v>
      </c>
      <c r="F26" s="4"/>
    </row>
    <row r="27" spans="1:6">
      <c r="A27" s="4">
        <v>23</v>
      </c>
      <c r="B27" s="6" t="s">
        <v>1565</v>
      </c>
      <c r="C27" s="1" t="s">
        <v>1564</v>
      </c>
      <c r="D27" s="1" t="str">
        <f>VLOOKUP(B27,ICTC!A$2:G$1169,5,0)</f>
        <v>Islam</v>
      </c>
      <c r="E27" s="4" t="s">
        <v>2410</v>
      </c>
      <c r="F27" s="4" t="s">
        <v>2186</v>
      </c>
    </row>
    <row r="28" spans="1:6">
      <c r="A28" s="4">
        <v>24</v>
      </c>
      <c r="B28" s="6" t="s">
        <v>1679</v>
      </c>
      <c r="C28" s="1" t="s">
        <v>1678</v>
      </c>
      <c r="D28" s="1" t="str">
        <f>VLOOKUP(B28,ICTC!A$2:G$1169,5,0)</f>
        <v>Kristen</v>
      </c>
      <c r="E28" s="4" t="s">
        <v>2409</v>
      </c>
      <c r="F28" s="4"/>
    </row>
    <row r="29" spans="1:6">
      <c r="A29" s="4">
        <v>25</v>
      </c>
      <c r="B29" s="6" t="s">
        <v>1673</v>
      </c>
      <c r="C29" s="1" t="s">
        <v>1672</v>
      </c>
      <c r="D29" s="1" t="str">
        <f>VLOOKUP(B29,ICTC!A$2:G$1169,5,0)</f>
        <v>Kristen</v>
      </c>
      <c r="E29" s="4" t="s">
        <v>2409</v>
      </c>
      <c r="F29" s="4"/>
    </row>
    <row r="30" spans="1:6">
      <c r="A30" s="4">
        <v>26</v>
      </c>
      <c r="B30" s="6" t="s">
        <v>1671</v>
      </c>
      <c r="C30" s="1" t="s">
        <v>1670</v>
      </c>
      <c r="D30" s="1" t="str">
        <f>VLOOKUP(B30,ICTC!A$2:G$1169,5,0)</f>
        <v>Islam</v>
      </c>
      <c r="E30" s="4" t="s">
        <v>2409</v>
      </c>
      <c r="F30" s="4"/>
    </row>
    <row r="31" spans="1:6">
      <c r="A31" s="4">
        <v>27</v>
      </c>
      <c r="B31" s="6" t="s">
        <v>1669</v>
      </c>
      <c r="C31" s="1" t="s">
        <v>1668</v>
      </c>
      <c r="D31" s="1" t="str">
        <f>VLOOKUP(B31,ICTC!A$2:G$1169,5,0)</f>
        <v>Islam</v>
      </c>
      <c r="E31" s="4" t="s">
        <v>2409</v>
      </c>
      <c r="F31" s="4"/>
    </row>
    <row r="32" spans="1:6">
      <c r="A32" s="4">
        <v>29</v>
      </c>
      <c r="B32" s="6" t="s">
        <v>1667</v>
      </c>
      <c r="C32" s="1" t="s">
        <v>1666</v>
      </c>
      <c r="D32" s="1" t="str">
        <f>VLOOKUP(B32,ICTC!A$2:G$1169,5,0)</f>
        <v>Islam</v>
      </c>
      <c r="E32" s="4" t="s">
        <v>2409</v>
      </c>
      <c r="F32" s="4"/>
    </row>
    <row r="33" spans="1:6" ht="15.75">
      <c r="A33" s="4">
        <v>30</v>
      </c>
      <c r="B33" s="8" t="s">
        <v>1665</v>
      </c>
      <c r="C33" s="1" t="s">
        <v>1664</v>
      </c>
      <c r="D33" s="1" t="str">
        <f>VLOOKUP(B33,ICTC!A$2:G$1169,5,0)</f>
        <v>Islam</v>
      </c>
      <c r="E33" s="4" t="s">
        <v>2409</v>
      </c>
      <c r="F33" s="4"/>
    </row>
    <row r="34" spans="1:6">
      <c r="A34" s="4">
        <v>31</v>
      </c>
      <c r="B34" s="6"/>
      <c r="C34" s="2"/>
      <c r="D34" s="1"/>
      <c r="E34" s="4"/>
      <c r="F34" s="4"/>
    </row>
    <row r="35" spans="1:6">
      <c r="A35" s="4">
        <v>32</v>
      </c>
      <c r="B35" s="6"/>
      <c r="C35" s="1"/>
      <c r="D35" s="1"/>
      <c r="E35" s="4"/>
      <c r="F35" s="4"/>
    </row>
    <row r="36" spans="1:6">
      <c r="A36" s="4">
        <v>33</v>
      </c>
      <c r="B36" s="6"/>
      <c r="C36" s="1"/>
      <c r="D36" s="1"/>
      <c r="E36" s="4"/>
      <c r="F36" s="4"/>
    </row>
    <row r="37" spans="1:6">
      <c r="A37" s="4">
        <v>34</v>
      </c>
      <c r="B37" s="6"/>
      <c r="C37" s="1"/>
      <c r="D37" s="1"/>
      <c r="E37" s="4"/>
      <c r="F37" s="4"/>
    </row>
    <row r="38" spans="1:6">
      <c r="A38" s="4">
        <v>35</v>
      </c>
      <c r="B38" s="6"/>
      <c r="C38" s="1"/>
      <c r="D38" s="1"/>
      <c r="E38" s="4"/>
      <c r="F38" s="4"/>
    </row>
  </sheetData>
  <sortState ref="B5:F38">
    <sortCondition ref="C5:C38"/>
  </sortState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F0"/>
  </sheetPr>
  <dimension ref="A1:F39"/>
  <sheetViews>
    <sheetView tabSelected="1" topLeftCell="A11" zoomScale="85" zoomScaleNormal="85" workbookViewId="0">
      <selection activeCell="C11" sqref="C11"/>
    </sheetView>
  </sheetViews>
  <sheetFormatPr defaultRowHeight="15"/>
  <cols>
    <col min="1" max="1" width="6.42578125" customWidth="1"/>
    <col min="2" max="2" width="15.85546875" style="3" customWidth="1"/>
    <col min="3" max="3" width="35" customWidth="1"/>
    <col min="4" max="4" width="11.85546875" customWidth="1"/>
    <col min="5" max="6" width="15.7109375" customWidth="1"/>
  </cols>
  <sheetData>
    <row r="1" spans="1:6" ht="8.25" customHeight="1"/>
    <row r="2" spans="1:6" ht="19.5">
      <c r="A2" s="65" t="s">
        <v>2440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1783</v>
      </c>
      <c r="C5" s="1" t="s">
        <v>1782</v>
      </c>
      <c r="D5" s="1" t="str">
        <f>VLOOKUP(B5,ICTC!A$2:G$1169,5,0)</f>
        <v>Islam</v>
      </c>
      <c r="E5" s="4" t="s">
        <v>2409</v>
      </c>
      <c r="F5" s="4"/>
    </row>
    <row r="6" spans="1:6">
      <c r="A6" s="4">
        <v>2</v>
      </c>
      <c r="B6" s="6" t="s">
        <v>1781</v>
      </c>
      <c r="C6" s="1" t="s">
        <v>1780</v>
      </c>
      <c r="D6" s="1" t="str">
        <f>VLOOKUP(B6,ICTC!A$2:G$1169,5,0)</f>
        <v>Kristen</v>
      </c>
      <c r="E6" s="4" t="s">
        <v>2409</v>
      </c>
      <c r="F6" s="4"/>
    </row>
    <row r="7" spans="1:6" ht="15.75">
      <c r="A7" s="4">
        <v>3</v>
      </c>
      <c r="B7" s="5" t="s">
        <v>1779</v>
      </c>
      <c r="C7" s="7" t="s">
        <v>1778</v>
      </c>
      <c r="D7" s="1" t="str">
        <f>VLOOKUP(B7,ICTC!A$2:G$1169,5,0)</f>
        <v>Kristen</v>
      </c>
      <c r="E7" s="4" t="s">
        <v>2409</v>
      </c>
      <c r="F7" s="4"/>
    </row>
    <row r="8" spans="1:6">
      <c r="A8" s="4">
        <v>4</v>
      </c>
      <c r="B8" s="6" t="s">
        <v>1777</v>
      </c>
      <c r="C8" s="1" t="s">
        <v>1776</v>
      </c>
      <c r="D8" s="1" t="str">
        <f>VLOOKUP(B8,ICTC!A$2:G$1169,5,0)</f>
        <v>Islam</v>
      </c>
      <c r="E8" s="4" t="s">
        <v>2409</v>
      </c>
      <c r="F8" s="4"/>
    </row>
    <row r="9" spans="1:6" ht="15.75">
      <c r="A9" s="4">
        <v>5</v>
      </c>
      <c r="B9" s="8" t="s">
        <v>1775</v>
      </c>
      <c r="C9" s="9" t="s">
        <v>1774</v>
      </c>
      <c r="D9" s="1" t="str">
        <f>VLOOKUP(B9,ICTC!A$2:G$1169,5,0)</f>
        <v>Islam</v>
      </c>
      <c r="E9" s="4" t="s">
        <v>2409</v>
      </c>
      <c r="F9" s="4"/>
    </row>
    <row r="10" spans="1:6" ht="15.75">
      <c r="A10" s="4">
        <v>6</v>
      </c>
      <c r="B10" s="8" t="s">
        <v>1773</v>
      </c>
      <c r="C10" s="1" t="s">
        <v>1772</v>
      </c>
      <c r="D10" s="1" t="str">
        <f>VLOOKUP(B10,ICTC!A$2:G$1169,5,0)</f>
        <v>Islam</v>
      </c>
      <c r="E10" s="4" t="s">
        <v>2409</v>
      </c>
      <c r="F10" s="4"/>
    </row>
    <row r="11" spans="1:6" ht="15.75">
      <c r="A11" s="4">
        <v>7</v>
      </c>
      <c r="B11" s="6" t="s">
        <v>1771</v>
      </c>
      <c r="C11" s="1" t="s">
        <v>1770</v>
      </c>
      <c r="D11" s="86"/>
      <c r="E11" s="4"/>
      <c r="F11" s="4"/>
    </row>
    <row r="12" spans="1:6">
      <c r="A12" s="4">
        <v>8</v>
      </c>
      <c r="B12" s="6" t="s">
        <v>1769</v>
      </c>
      <c r="C12" s="1" t="s">
        <v>1768</v>
      </c>
      <c r="D12" s="1" t="str">
        <f>VLOOKUP(B12,ICTC!A$2:G$1169,5,0)</f>
        <v>Islam</v>
      </c>
      <c r="E12" s="4" t="s">
        <v>2409</v>
      </c>
      <c r="F12" s="4"/>
    </row>
    <row r="13" spans="1:6" ht="16.5" customHeight="1">
      <c r="A13" s="4">
        <v>9</v>
      </c>
      <c r="B13" s="6" t="s">
        <v>1767</v>
      </c>
      <c r="C13" s="2" t="s">
        <v>1766</v>
      </c>
      <c r="D13" s="1" t="str">
        <f>VLOOKUP(B13,ICTC!A$2:G$1169,5,0)</f>
        <v>Kristen</v>
      </c>
      <c r="E13" s="4" t="s">
        <v>2409</v>
      </c>
      <c r="F13" s="4"/>
    </row>
    <row r="14" spans="1:6">
      <c r="A14" s="4">
        <v>10</v>
      </c>
      <c r="B14" s="6" t="s">
        <v>1765</v>
      </c>
      <c r="C14" s="1" t="s">
        <v>1764</v>
      </c>
      <c r="D14" s="1" t="str">
        <f>VLOOKUP(B14,ICTC!A$2:G$1169,5,0)</f>
        <v>Islam</v>
      </c>
      <c r="E14" s="4" t="s">
        <v>2409</v>
      </c>
      <c r="F14" s="4"/>
    </row>
    <row r="15" spans="1:6">
      <c r="A15" s="4">
        <v>11</v>
      </c>
      <c r="B15" s="6" t="s">
        <v>1763</v>
      </c>
      <c r="C15" s="1" t="s">
        <v>1762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12</v>
      </c>
      <c r="B16" s="6" t="s">
        <v>1761</v>
      </c>
      <c r="C16" s="1" t="s">
        <v>1760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1759</v>
      </c>
      <c r="C17" s="1" t="s">
        <v>1758</v>
      </c>
      <c r="D17" s="1" t="str">
        <f>VLOOKUP(B17,ICTC!A$2:G$1169,5,0)</f>
        <v>Islam</v>
      </c>
      <c r="E17" s="4" t="s">
        <v>2409</v>
      </c>
      <c r="F17" s="4"/>
    </row>
    <row r="18" spans="1:6">
      <c r="A18" s="4">
        <v>14</v>
      </c>
      <c r="B18" s="6" t="s">
        <v>1757</v>
      </c>
      <c r="C18" s="1" t="s">
        <v>1756</v>
      </c>
      <c r="D18" s="1" t="str">
        <f>VLOOKUP(B18,ICTC!A$2:G$1169,5,0)</f>
        <v>Kristen</v>
      </c>
      <c r="E18" s="4" t="s">
        <v>2409</v>
      </c>
      <c r="F18" s="4"/>
    </row>
    <row r="19" spans="1:6">
      <c r="A19" s="4">
        <v>15</v>
      </c>
      <c r="B19" s="6" t="s">
        <v>1755</v>
      </c>
      <c r="C19" s="1" t="s">
        <v>1754</v>
      </c>
      <c r="D19" s="1" t="str">
        <f>VLOOKUP(B19,ICTC!A$2:G$1169,5,0)</f>
        <v>Islam</v>
      </c>
      <c r="E19" s="4" t="s">
        <v>2409</v>
      </c>
      <c r="F19" s="4"/>
    </row>
    <row r="20" spans="1:6">
      <c r="A20" s="4">
        <v>16</v>
      </c>
      <c r="B20" s="6" t="s">
        <v>1753</v>
      </c>
      <c r="C20" s="1" t="s">
        <v>1752</v>
      </c>
      <c r="D20" s="1" t="str">
        <f>VLOOKUP(B20,ICTC!A$2:G$1169,5,0)</f>
        <v>Islam</v>
      </c>
      <c r="E20" s="4" t="s">
        <v>2409</v>
      </c>
      <c r="F20" s="4"/>
    </row>
    <row r="21" spans="1:6">
      <c r="A21" s="4">
        <v>17</v>
      </c>
      <c r="B21" s="6" t="s">
        <v>1751</v>
      </c>
      <c r="C21" s="1" t="s">
        <v>1750</v>
      </c>
      <c r="D21" s="1" t="str">
        <f>VLOOKUP(B21,ICTC!A$2:G$1169,5,0)</f>
        <v>Kristen</v>
      </c>
      <c r="E21" s="4" t="s">
        <v>2409</v>
      </c>
      <c r="F21" s="4"/>
    </row>
    <row r="22" spans="1:6">
      <c r="A22" s="4">
        <v>18</v>
      </c>
      <c r="B22" s="6" t="s">
        <v>1747</v>
      </c>
      <c r="C22" s="1" t="s">
        <v>1746</v>
      </c>
      <c r="D22" s="1" t="str">
        <f>VLOOKUP(B22,ICTC!A$2:G$1169,5,0)</f>
        <v>Kristen</v>
      </c>
      <c r="E22" s="4" t="s">
        <v>2409</v>
      </c>
      <c r="F22" s="4"/>
    </row>
    <row r="23" spans="1:6">
      <c r="A23" s="4">
        <v>19</v>
      </c>
      <c r="B23" s="6" t="s">
        <v>1745</v>
      </c>
      <c r="C23" s="10" t="s">
        <v>1744</v>
      </c>
      <c r="D23" s="1" t="str">
        <f>VLOOKUP(B23,ICTC!A$2:G$1169,5,0)</f>
        <v>Kristen</v>
      </c>
      <c r="E23" s="4" t="s">
        <v>2409</v>
      </c>
      <c r="F23" s="4"/>
    </row>
    <row r="24" spans="1:6" ht="16.5" customHeight="1">
      <c r="A24" s="4">
        <v>20</v>
      </c>
      <c r="B24" s="6" t="s">
        <v>1743</v>
      </c>
      <c r="C24" s="1" t="s">
        <v>1742</v>
      </c>
      <c r="D24" s="1" t="str">
        <f>VLOOKUP(B24,ICTC!A$2:G$1169,5,0)</f>
        <v>Kristen</v>
      </c>
      <c r="E24" s="4" t="s">
        <v>2409</v>
      </c>
      <c r="F24" s="4"/>
    </row>
    <row r="25" spans="1:6">
      <c r="A25" s="4">
        <v>21</v>
      </c>
      <c r="B25" s="6" t="s">
        <v>1741</v>
      </c>
      <c r="C25" s="1" t="s">
        <v>1740</v>
      </c>
      <c r="D25" s="1" t="str">
        <f>VLOOKUP(B25,ICTC!A$2:G$1169,5,0)</f>
        <v>Islam</v>
      </c>
      <c r="E25" s="4" t="s">
        <v>2409</v>
      </c>
      <c r="F25" s="4"/>
    </row>
    <row r="26" spans="1:6">
      <c r="A26" s="4">
        <v>22</v>
      </c>
      <c r="B26" s="6" t="s">
        <v>1739</v>
      </c>
      <c r="C26" s="1" t="s">
        <v>1738</v>
      </c>
      <c r="D26" s="1" t="str">
        <f>VLOOKUP(B26,ICTC!A$2:G$1169,5,0)</f>
        <v>Kristen</v>
      </c>
      <c r="E26" s="4" t="s">
        <v>2409</v>
      </c>
      <c r="F26" s="4"/>
    </row>
    <row r="27" spans="1:6">
      <c r="A27" s="4">
        <v>23</v>
      </c>
      <c r="B27" s="6" t="s">
        <v>1737</v>
      </c>
      <c r="C27" s="1" t="s">
        <v>1736</v>
      </c>
      <c r="D27" s="1" t="str">
        <f>VLOOKUP(B27,ICTC!A$2:G$1169,5,0)</f>
        <v>Kristen</v>
      </c>
      <c r="E27" s="4" t="s">
        <v>2409</v>
      </c>
      <c r="F27" s="4"/>
    </row>
    <row r="28" spans="1:6">
      <c r="A28" s="4">
        <v>24</v>
      </c>
      <c r="B28" s="6" t="s">
        <v>1735</v>
      </c>
      <c r="C28" s="1" t="s">
        <v>1734</v>
      </c>
      <c r="D28" s="1" t="str">
        <f>VLOOKUP(B28,ICTC!A$2:G$1169,5,0)</f>
        <v>Kristen</v>
      </c>
      <c r="E28" s="4" t="s">
        <v>2410</v>
      </c>
      <c r="F28" s="4"/>
    </row>
    <row r="29" spans="1:6">
      <c r="A29" s="4">
        <v>25</v>
      </c>
      <c r="B29" s="6" t="s">
        <v>1731</v>
      </c>
      <c r="C29" s="1" t="s">
        <v>1730</v>
      </c>
      <c r="D29" s="1" t="str">
        <f>VLOOKUP(B29,ICTC!A$2:G$1169,5,0)</f>
        <v>Kristen</v>
      </c>
      <c r="E29" s="4" t="s">
        <v>2409</v>
      </c>
      <c r="F29" s="4"/>
    </row>
    <row r="30" spans="1:6" ht="15.75">
      <c r="A30" s="4">
        <v>26</v>
      </c>
      <c r="B30" s="8" t="s">
        <v>1729</v>
      </c>
      <c r="C30" s="1" t="s">
        <v>1728</v>
      </c>
      <c r="D30" s="1" t="str">
        <f>VLOOKUP(B30,ICTC!A$2:G$1169,5,0)</f>
        <v>Islam</v>
      </c>
      <c r="E30" s="4" t="s">
        <v>2409</v>
      </c>
      <c r="F30" s="4"/>
    </row>
    <row r="31" spans="1:6">
      <c r="A31" s="4">
        <v>27</v>
      </c>
      <c r="B31" s="6" t="s">
        <v>1725</v>
      </c>
      <c r="C31" s="1" t="s">
        <v>1724</v>
      </c>
      <c r="D31" s="1" t="str">
        <f>VLOOKUP(B31,ICTC!A$2:G$1169,5,0)</f>
        <v>Islam</v>
      </c>
      <c r="E31" s="4" t="s">
        <v>2409</v>
      </c>
      <c r="F31" s="4"/>
    </row>
    <row r="32" spans="1:6">
      <c r="A32" s="4">
        <v>28</v>
      </c>
      <c r="B32" s="6" t="s">
        <v>1723</v>
      </c>
      <c r="C32" s="1" t="s">
        <v>1722</v>
      </c>
      <c r="D32" s="1" t="str">
        <f>VLOOKUP(B32,ICTC!A$2:G$1169,5,0)</f>
        <v>Islam</v>
      </c>
      <c r="E32" s="4" t="s">
        <v>2409</v>
      </c>
      <c r="F32" s="4"/>
    </row>
    <row r="33" spans="1:6">
      <c r="A33" s="4">
        <v>29</v>
      </c>
      <c r="B33" s="6" t="s">
        <v>1721</v>
      </c>
      <c r="C33" s="1" t="s">
        <v>1720</v>
      </c>
      <c r="D33" s="1" t="str">
        <f>VLOOKUP(B33,ICTC!A$2:G$1169,5,0)</f>
        <v>Islam</v>
      </c>
      <c r="E33" s="4" t="s">
        <v>2409</v>
      </c>
      <c r="F33" s="4"/>
    </row>
    <row r="34" spans="1:6">
      <c r="A34" s="4">
        <v>30</v>
      </c>
      <c r="B34" s="6" t="s">
        <v>1719</v>
      </c>
      <c r="C34" s="1" t="s">
        <v>1718</v>
      </c>
      <c r="D34" s="1" t="str">
        <f>VLOOKUP(B34,ICTC!A$2:G$1169,5,0)</f>
        <v>Islam</v>
      </c>
      <c r="E34" s="4" t="s">
        <v>2409</v>
      </c>
      <c r="F34" s="4"/>
    </row>
    <row r="35" spans="1:6">
      <c r="A35" s="4">
        <v>31</v>
      </c>
      <c r="B35" s="87" t="s">
        <v>237</v>
      </c>
      <c r="C35" s="88" t="s">
        <v>236</v>
      </c>
      <c r="D35" s="92" t="str">
        <f>VLOOKUP(B35,ICTC!A$2:G$1169,5,0)</f>
        <v>Islam</v>
      </c>
      <c r="E35" s="90" t="s">
        <v>2409</v>
      </c>
      <c r="F35" s="90" t="s">
        <v>2170</v>
      </c>
    </row>
    <row r="36" spans="1:6">
      <c r="A36" s="4">
        <v>32</v>
      </c>
      <c r="B36" s="6"/>
      <c r="C36" s="1"/>
      <c r="D36" s="1"/>
      <c r="E36" s="4"/>
      <c r="F36" s="4"/>
    </row>
    <row r="37" spans="1:6">
      <c r="A37" s="4">
        <v>33</v>
      </c>
      <c r="B37" s="6"/>
      <c r="C37" s="1"/>
      <c r="D37" s="1"/>
      <c r="E37" s="4"/>
      <c r="F37" s="4"/>
    </row>
    <row r="38" spans="1:6">
      <c r="A38" s="4">
        <v>34</v>
      </c>
      <c r="B38" s="6"/>
      <c r="C38" s="1"/>
      <c r="D38" s="1"/>
      <c r="E38" s="4"/>
      <c r="F38" s="4"/>
    </row>
    <row r="39" spans="1:6">
      <c r="A39" s="4">
        <v>35</v>
      </c>
      <c r="B39" s="6"/>
      <c r="C39" s="10"/>
      <c r="D39" s="1"/>
      <c r="E39" s="4"/>
      <c r="F39" s="4"/>
    </row>
  </sheetData>
  <sortState ref="B5:F36">
    <sortCondition ref="C5:C36"/>
  </sortState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F0"/>
  </sheetPr>
  <dimension ref="A1:F34"/>
  <sheetViews>
    <sheetView topLeftCell="A16" zoomScale="85" zoomScaleNormal="85" workbookViewId="0">
      <selection activeCell="A4" sqref="A4:C34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85546875" customWidth="1"/>
    <col min="5" max="6" width="16.7109375" customWidth="1"/>
  </cols>
  <sheetData>
    <row r="1" spans="1:6" ht="8.25" customHeight="1"/>
    <row r="2" spans="1:6" ht="19.5">
      <c r="A2" s="65" t="s">
        <v>2441</v>
      </c>
      <c r="C2" s="12"/>
      <c r="D2" s="54"/>
    </row>
    <row r="3" spans="1:6" ht="35.25" customHeight="1">
      <c r="A3" s="67" t="s">
        <v>0</v>
      </c>
      <c r="B3" s="68" t="s">
        <v>1</v>
      </c>
      <c r="C3" s="67" t="s">
        <v>2</v>
      </c>
      <c r="D3" s="67" t="s">
        <v>2216</v>
      </c>
      <c r="E3" s="66" t="s">
        <v>2160</v>
      </c>
      <c r="F3" s="66" t="s">
        <v>2415</v>
      </c>
    </row>
    <row r="4" spans="1:6">
      <c r="A4" s="4">
        <v>1</v>
      </c>
      <c r="B4" s="6" t="s">
        <v>1839</v>
      </c>
      <c r="C4" s="1" t="s">
        <v>1838</v>
      </c>
      <c r="D4" s="1" t="str">
        <f>VLOOKUP(B4,ICTC!A$2:G$1169,5,0)</f>
        <v>Islam</v>
      </c>
      <c r="E4" s="4" t="s">
        <v>2409</v>
      </c>
      <c r="F4" s="4"/>
    </row>
    <row r="5" spans="1:6" ht="15.75">
      <c r="A5" s="4">
        <v>2</v>
      </c>
      <c r="B5" s="5" t="s">
        <v>1837</v>
      </c>
      <c r="C5" s="7" t="s">
        <v>1836</v>
      </c>
      <c r="D5" s="1" t="str">
        <f>VLOOKUP(B5,ICTC!A$2:G$1169,5,0)</f>
        <v>Islam</v>
      </c>
      <c r="E5" s="4" t="s">
        <v>2409</v>
      </c>
      <c r="F5" s="4"/>
    </row>
    <row r="6" spans="1:6">
      <c r="A6" s="4">
        <v>3</v>
      </c>
      <c r="B6" s="6" t="s">
        <v>1835</v>
      </c>
      <c r="C6" s="1" t="s">
        <v>1834</v>
      </c>
      <c r="D6" s="1" t="str">
        <f>VLOOKUP(B6,ICTC!A$2:G$1169,5,0)</f>
        <v>Kristen</v>
      </c>
      <c r="E6" s="4" t="s">
        <v>2409</v>
      </c>
      <c r="F6" s="4"/>
    </row>
    <row r="7" spans="1:6" ht="15.75">
      <c r="A7" s="4">
        <v>4</v>
      </c>
      <c r="B7" s="8" t="s">
        <v>1833</v>
      </c>
      <c r="C7" s="9" t="s">
        <v>1832</v>
      </c>
      <c r="D7" s="1" t="str">
        <f>VLOOKUP(B7,ICTC!A$2:G$1169,5,0)</f>
        <v>Kristen</v>
      </c>
      <c r="E7" s="4" t="s">
        <v>2409</v>
      </c>
      <c r="F7" s="4"/>
    </row>
    <row r="8" spans="1:6" ht="15.75">
      <c r="A8" s="4">
        <v>5</v>
      </c>
      <c r="B8" s="8" t="s">
        <v>1831</v>
      </c>
      <c r="C8" s="1" t="s">
        <v>1830</v>
      </c>
      <c r="D8" s="1" t="str">
        <f>VLOOKUP(B8,ICTC!A$2:G$1169,5,0)</f>
        <v>Islam</v>
      </c>
      <c r="E8" s="4" t="s">
        <v>2410</v>
      </c>
      <c r="F8" s="4"/>
    </row>
    <row r="9" spans="1:6">
      <c r="A9" s="4">
        <v>6</v>
      </c>
      <c r="B9" s="6" t="s">
        <v>1829</v>
      </c>
      <c r="C9" s="1" t="s">
        <v>1828</v>
      </c>
      <c r="D9" s="1" t="str">
        <f>VLOOKUP(B9,ICTC!A$2:G$1169,5,0)</f>
        <v>Islam</v>
      </c>
      <c r="E9" s="4" t="s">
        <v>2410</v>
      </c>
      <c r="F9" s="4"/>
    </row>
    <row r="10" spans="1:6">
      <c r="A10" s="4">
        <v>7</v>
      </c>
      <c r="B10" s="6" t="s">
        <v>1827</v>
      </c>
      <c r="C10" s="2" t="s">
        <v>1826</v>
      </c>
      <c r="D10" s="1" t="str">
        <f>VLOOKUP(B10,ICTC!A$2:G$1169,5,0)</f>
        <v>Kristen</v>
      </c>
      <c r="E10" s="4" t="s">
        <v>2409</v>
      </c>
      <c r="F10" s="4"/>
    </row>
    <row r="11" spans="1:6" ht="16.5" customHeight="1">
      <c r="A11" s="4">
        <v>8</v>
      </c>
      <c r="B11" s="6" t="s">
        <v>1825</v>
      </c>
      <c r="C11" s="1" t="s">
        <v>1824</v>
      </c>
      <c r="D11" s="1" t="str">
        <f>VLOOKUP(B11,ICTC!A$2:G$1169,5,0)</f>
        <v>Kristen</v>
      </c>
      <c r="E11" s="4" t="s">
        <v>2410</v>
      </c>
      <c r="F11" s="4"/>
    </row>
    <row r="12" spans="1:6">
      <c r="A12" s="4">
        <v>9</v>
      </c>
      <c r="B12" s="6" t="s">
        <v>1823</v>
      </c>
      <c r="C12" s="1" t="s">
        <v>1822</v>
      </c>
      <c r="D12" s="1" t="str">
        <f>VLOOKUP(B12,ICTC!A$2:G$1169,5,0)</f>
        <v>Islam</v>
      </c>
      <c r="E12" s="4" t="s">
        <v>2409</v>
      </c>
      <c r="F12" s="4"/>
    </row>
    <row r="13" spans="1:6">
      <c r="A13" s="4">
        <v>10</v>
      </c>
      <c r="B13" s="6" t="s">
        <v>1819</v>
      </c>
      <c r="C13" s="1" t="s">
        <v>1818</v>
      </c>
      <c r="D13" s="1" t="str">
        <f>VLOOKUP(B13,ICTC!A$2:G$1169,5,0)</f>
        <v>Kristen</v>
      </c>
      <c r="E13" s="4" t="s">
        <v>2410</v>
      </c>
      <c r="F13" s="4"/>
    </row>
    <row r="14" spans="1:6">
      <c r="A14" s="4">
        <v>11</v>
      </c>
      <c r="B14" s="6" t="s">
        <v>1817</v>
      </c>
      <c r="C14" s="1" t="s">
        <v>1816</v>
      </c>
      <c r="D14" s="1" t="str">
        <f>VLOOKUP(B14,ICTC!A$2:G$1169,5,0)</f>
        <v>Islam</v>
      </c>
      <c r="E14" s="4" t="s">
        <v>2410</v>
      </c>
      <c r="F14" s="4"/>
    </row>
    <row r="15" spans="1:6">
      <c r="A15" s="4">
        <v>12</v>
      </c>
      <c r="B15" s="6" t="s">
        <v>1815</v>
      </c>
      <c r="C15" s="1" t="s">
        <v>1814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13</v>
      </c>
      <c r="B16" s="6" t="s">
        <v>1813</v>
      </c>
      <c r="C16" s="1" t="s">
        <v>1812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14</v>
      </c>
      <c r="B17" s="6" t="s">
        <v>1811</v>
      </c>
      <c r="C17" s="1" t="s">
        <v>1810</v>
      </c>
      <c r="D17" s="1" t="str">
        <f>VLOOKUP(B17,ICTC!A$2:G$1169,5,0)</f>
        <v>Islam</v>
      </c>
      <c r="E17" s="4" t="s">
        <v>2409</v>
      </c>
      <c r="F17" s="4"/>
    </row>
    <row r="18" spans="1:6">
      <c r="A18" s="4">
        <v>15</v>
      </c>
      <c r="B18" s="6" t="s">
        <v>1809</v>
      </c>
      <c r="C18" s="10" t="s">
        <v>1808</v>
      </c>
      <c r="D18" s="1" t="str">
        <f>VLOOKUP(B18,ICTC!A$2:G$1169,5,0)</f>
        <v>Islam</v>
      </c>
      <c r="E18" s="4" t="s">
        <v>2409</v>
      </c>
      <c r="F18" s="4"/>
    </row>
    <row r="19" spans="1:6">
      <c r="A19" s="4">
        <v>16</v>
      </c>
      <c r="B19" s="6" t="s">
        <v>1807</v>
      </c>
      <c r="C19" s="1" t="s">
        <v>1806</v>
      </c>
      <c r="D19" s="1" t="str">
        <f>VLOOKUP(B19,ICTC!A$2:G$1169,5,0)</f>
        <v>Islam</v>
      </c>
      <c r="E19" s="4" t="s">
        <v>2409</v>
      </c>
      <c r="F19" s="4"/>
    </row>
    <row r="20" spans="1:6" ht="16.5" customHeight="1">
      <c r="A20" s="4">
        <v>17</v>
      </c>
      <c r="B20" s="6" t="s">
        <v>1803</v>
      </c>
      <c r="C20" s="1" t="s">
        <v>1802</v>
      </c>
      <c r="D20" s="1" t="str">
        <f>VLOOKUP(B20,ICTC!A$2:G$1169,5,0)</f>
        <v>Islam</v>
      </c>
      <c r="E20" s="4" t="s">
        <v>2410</v>
      </c>
      <c r="F20" s="4"/>
    </row>
    <row r="21" spans="1:6">
      <c r="A21" s="4">
        <v>18</v>
      </c>
      <c r="B21" s="6" t="s">
        <v>1801</v>
      </c>
      <c r="C21" s="1" t="s">
        <v>1800</v>
      </c>
      <c r="D21" s="1" t="str">
        <f>VLOOKUP(B21,ICTC!A$2:G$1169,5,0)</f>
        <v>Islam</v>
      </c>
      <c r="E21" s="4" t="s">
        <v>2409</v>
      </c>
      <c r="F21" s="4"/>
    </row>
    <row r="22" spans="1:6">
      <c r="A22" s="4">
        <v>19</v>
      </c>
      <c r="B22" s="6" t="s">
        <v>1799</v>
      </c>
      <c r="C22" s="1" t="s">
        <v>1798</v>
      </c>
      <c r="D22" s="1" t="str">
        <f>VLOOKUP(B22,ICTC!A$2:G$1169,5,0)</f>
        <v>Kristen</v>
      </c>
      <c r="E22" s="4" t="s">
        <v>2409</v>
      </c>
      <c r="F22" s="4"/>
    </row>
    <row r="23" spans="1:6">
      <c r="A23" s="4">
        <v>20</v>
      </c>
      <c r="B23" s="6" t="s">
        <v>1797</v>
      </c>
      <c r="C23" s="1" t="s">
        <v>1796</v>
      </c>
      <c r="D23" s="1" t="str">
        <f>VLOOKUP(B23,ICTC!A$2:G$1169,5,0)</f>
        <v>Islam</v>
      </c>
      <c r="E23" s="4" t="s">
        <v>2409</v>
      </c>
      <c r="F23" s="4"/>
    </row>
    <row r="24" spans="1:6">
      <c r="A24" s="4">
        <v>21</v>
      </c>
      <c r="B24" s="6" t="s">
        <v>1791</v>
      </c>
      <c r="C24" s="1" t="s">
        <v>1790</v>
      </c>
      <c r="D24" s="1" t="str">
        <f>VLOOKUP(B24,ICTC!A$2:G$1169,5,0)</f>
        <v>Kristen</v>
      </c>
      <c r="E24" s="4" t="s">
        <v>2410</v>
      </c>
      <c r="F24" s="4"/>
    </row>
    <row r="25" spans="1:6">
      <c r="A25" s="4">
        <v>22</v>
      </c>
      <c r="B25" s="6" t="s">
        <v>1789</v>
      </c>
      <c r="C25" s="1" t="s">
        <v>1788</v>
      </c>
      <c r="D25" s="1" t="str">
        <f>VLOOKUP(B25,ICTC!A$2:G$1169,5,0)</f>
        <v>Islam</v>
      </c>
      <c r="E25" s="4" t="s">
        <v>2409</v>
      </c>
      <c r="F25" s="4"/>
    </row>
    <row r="26" spans="1:6">
      <c r="A26" s="4">
        <v>23</v>
      </c>
      <c r="B26" s="5" t="s">
        <v>1787</v>
      </c>
      <c r="C26" s="1" t="s">
        <v>1786</v>
      </c>
      <c r="D26" s="1" t="str">
        <f>VLOOKUP(B26,ICTC!A$2:G$1169,5,0)</f>
        <v>Kristen</v>
      </c>
      <c r="E26" s="4" t="s">
        <v>2409</v>
      </c>
      <c r="F26" s="4"/>
    </row>
    <row r="27" spans="1:6">
      <c r="A27" s="4">
        <v>24</v>
      </c>
      <c r="B27" s="6" t="s">
        <v>1785</v>
      </c>
      <c r="C27" s="1" t="s">
        <v>1784</v>
      </c>
      <c r="D27" s="1" t="str">
        <f>VLOOKUP(B27,ICTC!A$2:G$1169,5,0)</f>
        <v>Kristen</v>
      </c>
      <c r="E27" s="4" t="s">
        <v>2409</v>
      </c>
      <c r="F27" s="4"/>
    </row>
    <row r="28" spans="1:6">
      <c r="A28" s="4">
        <v>25</v>
      </c>
      <c r="B28" s="6" t="s">
        <v>1577</v>
      </c>
      <c r="C28" s="1" t="s">
        <v>1576</v>
      </c>
      <c r="D28" s="1" t="str">
        <f>VLOOKUP(B28,ICTC!A$2:G$1169,5,0)</f>
        <v>Kristen</v>
      </c>
      <c r="E28" s="4" t="s">
        <v>2409</v>
      </c>
      <c r="F28" s="4" t="s">
        <v>2186</v>
      </c>
    </row>
    <row r="29" spans="1:6">
      <c r="A29" s="4">
        <v>26</v>
      </c>
      <c r="B29" s="6" t="s">
        <v>1575</v>
      </c>
      <c r="C29" s="1" t="s">
        <v>1574</v>
      </c>
      <c r="D29" s="1" t="str">
        <f>VLOOKUP(B29,ICTC!A$2:G$1169,5,0)</f>
        <v>Islam</v>
      </c>
      <c r="E29" s="4" t="s">
        <v>2409</v>
      </c>
      <c r="F29" s="4" t="s">
        <v>2186</v>
      </c>
    </row>
    <row r="30" spans="1:6">
      <c r="A30" s="4">
        <v>27</v>
      </c>
      <c r="B30" s="6" t="s">
        <v>1571</v>
      </c>
      <c r="C30" s="1" t="s">
        <v>1570</v>
      </c>
      <c r="D30" s="1" t="str">
        <f>VLOOKUP(B30,ICTC!A$2:G$1169,5,0)</f>
        <v>Kristen</v>
      </c>
      <c r="E30" s="4" t="s">
        <v>2409</v>
      </c>
      <c r="F30" s="4" t="s">
        <v>2186</v>
      </c>
    </row>
    <row r="31" spans="1:6">
      <c r="A31" s="4">
        <v>28</v>
      </c>
      <c r="B31" s="6" t="s">
        <v>1563</v>
      </c>
      <c r="C31" s="1" t="s">
        <v>1562</v>
      </c>
      <c r="D31" s="1" t="str">
        <f>VLOOKUP(B31,ICTC!A$2:G$1169,5,0)</f>
        <v>Islam</v>
      </c>
      <c r="E31" s="4" t="s">
        <v>2409</v>
      </c>
      <c r="F31" s="4" t="s">
        <v>2186</v>
      </c>
    </row>
    <row r="32" spans="1:6">
      <c r="A32" s="4">
        <v>29</v>
      </c>
      <c r="B32" s="6" t="s">
        <v>309</v>
      </c>
      <c r="C32" s="1" t="s">
        <v>310</v>
      </c>
      <c r="D32" s="1" t="str">
        <f>VLOOKUP(B32,ICTC!A$2:G$1169,5,0)</f>
        <v>Kristen</v>
      </c>
      <c r="E32" s="4" t="s">
        <v>2409</v>
      </c>
      <c r="F32" s="4" t="s">
        <v>2171</v>
      </c>
    </row>
    <row r="33" spans="1:6">
      <c r="A33" s="4">
        <v>30</v>
      </c>
      <c r="B33" s="6" t="s">
        <v>319</v>
      </c>
      <c r="C33" s="1" t="s">
        <v>320</v>
      </c>
      <c r="D33" s="1" t="str">
        <f>VLOOKUP(B33,ICTC!A$2:G$1169,5,0)</f>
        <v>Islam</v>
      </c>
      <c r="E33" s="4" t="s">
        <v>2409</v>
      </c>
      <c r="F33" s="4" t="s">
        <v>2171</v>
      </c>
    </row>
    <row r="34" spans="1:6">
      <c r="A34" s="4">
        <v>31</v>
      </c>
      <c r="B34" s="6" t="s">
        <v>297</v>
      </c>
      <c r="C34" s="1" t="s">
        <v>298</v>
      </c>
      <c r="D34" s="1" t="str">
        <f>VLOOKUP(B34,ICTC!A$2:G$1169,5,0)</f>
        <v>Kristen</v>
      </c>
      <c r="E34" s="4" t="s">
        <v>2409</v>
      </c>
      <c r="F34" s="4" t="s">
        <v>2171</v>
      </c>
    </row>
  </sheetData>
  <sortState ref="A4:F33">
    <sortCondition ref="C3"/>
  </sortState>
  <pageMargins left="0.7" right="0.7" top="0.75" bottom="0.75" header="0.3" footer="0.3"/>
  <pageSetup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F40"/>
  <sheetViews>
    <sheetView topLeftCell="A4" zoomScale="85" zoomScaleNormal="85" workbookViewId="0">
      <selection activeCell="A5" sqref="A5:C40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" customWidth="1"/>
    <col min="5" max="6" width="14" customWidth="1"/>
  </cols>
  <sheetData>
    <row r="1" spans="1:6" ht="8.25" customHeight="1"/>
    <row r="2" spans="1:6" ht="19.5">
      <c r="A2" s="65" t="s">
        <v>2443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2159</v>
      </c>
      <c r="C5" s="1" t="s">
        <v>2158</v>
      </c>
      <c r="D5" s="1" t="str">
        <f>VLOOKUP(B5,ICTC!A$2:G$1169,5,0)</f>
        <v>Islam</v>
      </c>
      <c r="E5" s="14" t="s">
        <v>2409</v>
      </c>
      <c r="F5" s="14"/>
    </row>
    <row r="6" spans="1:6">
      <c r="A6" s="4">
        <v>2</v>
      </c>
      <c r="B6" s="6" t="s">
        <v>2157</v>
      </c>
      <c r="C6" s="1" t="s">
        <v>2156</v>
      </c>
      <c r="D6" s="1" t="str">
        <f>VLOOKUP(B6,ICTC!A$2:G$1169,5,0)</f>
        <v>Islam</v>
      </c>
      <c r="E6" s="14" t="s">
        <v>2409</v>
      </c>
      <c r="F6" s="14"/>
    </row>
    <row r="7" spans="1:6" ht="15.75">
      <c r="A7" s="4">
        <v>3</v>
      </c>
      <c r="B7" s="5" t="s">
        <v>2155</v>
      </c>
      <c r="C7" s="7" t="s">
        <v>2154</v>
      </c>
      <c r="D7" s="1" t="str">
        <f>VLOOKUP(B7,ICTC!A$2:G$1169,5,0)</f>
        <v>Buddha</v>
      </c>
      <c r="E7" s="14" t="s">
        <v>2409</v>
      </c>
      <c r="F7" s="14"/>
    </row>
    <row r="8" spans="1:6" ht="15.75">
      <c r="A8" s="4">
        <v>4</v>
      </c>
      <c r="B8" s="8" t="s">
        <v>2153</v>
      </c>
      <c r="C8" s="9" t="s">
        <v>2152</v>
      </c>
      <c r="D8" s="1" t="str">
        <f>VLOOKUP(B8,ICTC!A$2:G$1169,5,0)</f>
        <v>Islam</v>
      </c>
      <c r="E8" s="14" t="s">
        <v>2409</v>
      </c>
      <c r="F8" s="14"/>
    </row>
    <row r="9" spans="1:6" ht="15.75">
      <c r="A9" s="4">
        <v>5</v>
      </c>
      <c r="B9" s="8" t="s">
        <v>2151</v>
      </c>
      <c r="C9" s="1" t="s">
        <v>2150</v>
      </c>
      <c r="D9" s="1" t="str">
        <f>VLOOKUP(B9,ICTC!A$2:G$1169,5,0)</f>
        <v>Islam</v>
      </c>
      <c r="E9" s="14" t="s">
        <v>2410</v>
      </c>
      <c r="F9" s="14"/>
    </row>
    <row r="10" spans="1:6">
      <c r="A10" s="4">
        <v>6</v>
      </c>
      <c r="B10" s="6" t="s">
        <v>2149</v>
      </c>
      <c r="C10" s="1" t="s">
        <v>2148</v>
      </c>
      <c r="D10" s="1" t="str">
        <f>VLOOKUP(B10,ICTC!A$2:G$1169,5,0)</f>
        <v>Islam</v>
      </c>
      <c r="E10" s="14" t="s">
        <v>2410</v>
      </c>
      <c r="F10" s="14"/>
    </row>
    <row r="11" spans="1:6">
      <c r="A11" s="4">
        <v>7</v>
      </c>
      <c r="B11" s="6" t="s">
        <v>2147</v>
      </c>
      <c r="C11" s="1" t="s">
        <v>2146</v>
      </c>
      <c r="D11" s="1" t="str">
        <f>VLOOKUP(B11,ICTC!A$2:G$1169,5,0)</f>
        <v>Islam</v>
      </c>
      <c r="E11" s="14" t="s">
        <v>2409</v>
      </c>
      <c r="F11" s="14"/>
    </row>
    <row r="12" spans="1:6" ht="16.5" customHeight="1">
      <c r="A12" s="4">
        <v>8</v>
      </c>
      <c r="B12" s="6" t="s">
        <v>2145</v>
      </c>
      <c r="C12" s="2" t="s">
        <v>2144</v>
      </c>
      <c r="D12" s="1" t="str">
        <f>VLOOKUP(B12,ICTC!A$2:G$1169,5,0)</f>
        <v>Kristen</v>
      </c>
      <c r="E12" s="14" t="s">
        <v>2409</v>
      </c>
      <c r="F12" s="14"/>
    </row>
    <row r="13" spans="1:6">
      <c r="A13" s="4">
        <v>9</v>
      </c>
      <c r="B13" s="6" t="s">
        <v>2143</v>
      </c>
      <c r="C13" s="1" t="s">
        <v>2142</v>
      </c>
      <c r="D13" s="1" t="str">
        <f>VLOOKUP(B13,ICTC!A$2:G$1169,5,0)</f>
        <v>Islam</v>
      </c>
      <c r="E13" s="14" t="s">
        <v>2409</v>
      </c>
      <c r="F13" s="14"/>
    </row>
    <row r="14" spans="1:6">
      <c r="A14" s="4">
        <v>10</v>
      </c>
      <c r="B14" s="6" t="s">
        <v>2141</v>
      </c>
      <c r="C14" s="1" t="s">
        <v>2140</v>
      </c>
      <c r="D14" s="1" t="str">
        <f>VLOOKUP(B14,ICTC!A$2:G$1169,5,0)</f>
        <v>Islam</v>
      </c>
      <c r="E14" s="14" t="s">
        <v>2409</v>
      </c>
      <c r="F14" s="14"/>
    </row>
    <row r="15" spans="1:6">
      <c r="A15" s="4">
        <v>11</v>
      </c>
      <c r="B15" s="6" t="s">
        <v>2139</v>
      </c>
      <c r="C15" s="1" t="s">
        <v>2138</v>
      </c>
      <c r="D15" s="1" t="str">
        <f>VLOOKUP(B15,ICTC!A$2:G$1169,5,0)</f>
        <v>Kristen</v>
      </c>
      <c r="E15" s="14" t="s">
        <v>2410</v>
      </c>
      <c r="F15" s="14"/>
    </row>
    <row r="16" spans="1:6">
      <c r="A16" s="4">
        <v>12</v>
      </c>
      <c r="B16" s="6" t="s">
        <v>2137</v>
      </c>
      <c r="C16" s="1" t="s">
        <v>2136</v>
      </c>
      <c r="D16" s="1" t="str">
        <f>VLOOKUP(B16,ICTC!A$2:G$1169,5,0)</f>
        <v>Islam</v>
      </c>
      <c r="E16" s="14" t="s">
        <v>2409</v>
      </c>
      <c r="F16" s="14"/>
    </row>
    <row r="17" spans="1:6">
      <c r="A17" s="4">
        <v>13</v>
      </c>
      <c r="B17" s="6" t="s">
        <v>2135</v>
      </c>
      <c r="C17" s="1" t="s">
        <v>2134</v>
      </c>
      <c r="D17" s="1" t="str">
        <f>VLOOKUP(B17,ICTC!A$2:G$1169,5,0)</f>
        <v>Islam</v>
      </c>
      <c r="E17" s="14" t="s">
        <v>2409</v>
      </c>
      <c r="F17" s="14"/>
    </row>
    <row r="18" spans="1:6">
      <c r="A18" s="4">
        <v>14</v>
      </c>
      <c r="B18" s="6" t="s">
        <v>2133</v>
      </c>
      <c r="C18" s="1" t="s">
        <v>2132</v>
      </c>
      <c r="D18" s="1" t="str">
        <f>VLOOKUP(B18,ICTC!A$2:G$1169,5,0)</f>
        <v>Islam</v>
      </c>
      <c r="E18" s="14" t="s">
        <v>2409</v>
      </c>
      <c r="F18" s="14"/>
    </row>
    <row r="19" spans="1:6">
      <c r="A19" s="4">
        <v>15</v>
      </c>
      <c r="B19" s="6" t="s">
        <v>2131</v>
      </c>
      <c r="C19" s="1" t="s">
        <v>2130</v>
      </c>
      <c r="D19" s="1" t="str">
        <f>VLOOKUP(B19,ICTC!A$2:G$1169,5,0)</f>
        <v>Kristen</v>
      </c>
      <c r="E19" s="14" t="s">
        <v>2410</v>
      </c>
      <c r="F19" s="14"/>
    </row>
    <row r="20" spans="1:6">
      <c r="A20" s="4">
        <v>16</v>
      </c>
      <c r="B20" s="6" t="s">
        <v>2129</v>
      </c>
      <c r="C20" s="1" t="s">
        <v>2128</v>
      </c>
      <c r="D20" s="1" t="str">
        <f>VLOOKUP(B20,ICTC!A$2:G$1169,5,0)</f>
        <v>Islam</v>
      </c>
      <c r="E20" s="14" t="s">
        <v>2409</v>
      </c>
      <c r="F20" s="14"/>
    </row>
    <row r="21" spans="1:6">
      <c r="A21" s="4">
        <v>17</v>
      </c>
      <c r="B21" s="6" t="s">
        <v>2127</v>
      </c>
      <c r="C21" s="1" t="s">
        <v>2126</v>
      </c>
      <c r="D21" s="1" t="str">
        <f>VLOOKUP(B21,ICTC!A$2:G$1169,5,0)</f>
        <v>Islam</v>
      </c>
      <c r="E21" s="14" t="s">
        <v>2409</v>
      </c>
      <c r="F21" s="14"/>
    </row>
    <row r="22" spans="1:6">
      <c r="A22" s="4">
        <v>18</v>
      </c>
      <c r="B22" s="6" t="s">
        <v>2125</v>
      </c>
      <c r="C22" s="1" t="s">
        <v>2124</v>
      </c>
      <c r="D22" s="1" t="str">
        <f>VLOOKUP(B22,ICTC!A$2:G$1169,5,0)</f>
        <v>Kristen</v>
      </c>
      <c r="E22" s="14" t="s">
        <v>2409</v>
      </c>
      <c r="F22" s="14"/>
    </row>
    <row r="23" spans="1:6">
      <c r="A23" s="4">
        <v>19</v>
      </c>
      <c r="B23" s="6" t="s">
        <v>2123</v>
      </c>
      <c r="C23" s="1" t="s">
        <v>2122</v>
      </c>
      <c r="D23" s="1" t="str">
        <f>VLOOKUP(B23,ICTC!A$2:G$1169,5,0)</f>
        <v>Islam</v>
      </c>
      <c r="E23" s="14" t="s">
        <v>2409</v>
      </c>
      <c r="F23" s="14"/>
    </row>
    <row r="24" spans="1:6">
      <c r="A24" s="4">
        <v>20</v>
      </c>
      <c r="B24" s="6" t="s">
        <v>2121</v>
      </c>
      <c r="C24" s="1" t="s">
        <v>2120</v>
      </c>
      <c r="D24" s="1" t="str">
        <f>VLOOKUP(B24,ICTC!A$2:G$1169,5,0)</f>
        <v>Islam</v>
      </c>
      <c r="E24" s="14" t="s">
        <v>2410</v>
      </c>
      <c r="F24" s="14"/>
    </row>
    <row r="25" spans="1:6">
      <c r="A25" s="4">
        <v>21</v>
      </c>
      <c r="B25" s="6" t="s">
        <v>2119</v>
      </c>
      <c r="C25" s="1" t="s">
        <v>2118</v>
      </c>
      <c r="D25" s="1" t="str">
        <f>VLOOKUP(B25,ICTC!A$2:G$1169,5,0)</f>
        <v>Kristen</v>
      </c>
      <c r="E25" s="14" t="s">
        <v>2409</v>
      </c>
      <c r="F25" s="14"/>
    </row>
    <row r="26" spans="1:6" ht="15.75">
      <c r="A26" s="4">
        <v>22</v>
      </c>
      <c r="B26" s="8" t="s">
        <v>2117</v>
      </c>
      <c r="C26" s="1" t="s">
        <v>2116</v>
      </c>
      <c r="D26" s="1" t="str">
        <f>VLOOKUP(B26,ICTC!A$2:G$1169,5,0)</f>
        <v>Kristen</v>
      </c>
      <c r="E26" s="14" t="s">
        <v>2409</v>
      </c>
      <c r="F26" s="14"/>
    </row>
    <row r="27" spans="1:6">
      <c r="A27" s="4">
        <v>23</v>
      </c>
      <c r="B27" s="6" t="s">
        <v>2115</v>
      </c>
      <c r="C27" s="1" t="s">
        <v>2114</v>
      </c>
      <c r="D27" s="1" t="str">
        <f>VLOOKUP(B27,ICTC!A$2:G$1169,5,0)</f>
        <v>Islam</v>
      </c>
      <c r="E27" s="14" t="s">
        <v>2409</v>
      </c>
      <c r="F27" s="14"/>
    </row>
    <row r="28" spans="1:6">
      <c r="A28" s="4">
        <v>24</v>
      </c>
      <c r="B28" s="6" t="s">
        <v>2113</v>
      </c>
      <c r="C28" s="1" t="s">
        <v>2112</v>
      </c>
      <c r="D28" s="1" t="str">
        <f>VLOOKUP(B28,ICTC!A$2:G$1169,5,0)</f>
        <v>Kristen</v>
      </c>
      <c r="E28" s="14" t="s">
        <v>2409</v>
      </c>
      <c r="F28" s="14"/>
    </row>
    <row r="29" spans="1:6">
      <c r="A29" s="4">
        <v>25</v>
      </c>
      <c r="B29" s="6" t="s">
        <v>2111</v>
      </c>
      <c r="C29" s="1" t="s">
        <v>2110</v>
      </c>
      <c r="D29" s="1" t="str">
        <f>VLOOKUP(B29,ICTC!A$2:G$1169,5,0)</f>
        <v>Islam</v>
      </c>
      <c r="E29" s="14" t="s">
        <v>2409</v>
      </c>
      <c r="F29" s="14"/>
    </row>
    <row r="30" spans="1:6">
      <c r="A30" s="4">
        <v>26</v>
      </c>
      <c r="B30" s="6" t="s">
        <v>2099</v>
      </c>
      <c r="C30" s="1" t="s">
        <v>2098</v>
      </c>
      <c r="D30" s="1" t="str">
        <f>VLOOKUP(B30,ICTC!A$2:G$1169,5,0)</f>
        <v>Islam</v>
      </c>
      <c r="E30" s="4" t="s">
        <v>2409</v>
      </c>
      <c r="F30" s="4" t="s">
        <v>2200</v>
      </c>
    </row>
    <row r="31" spans="1:6">
      <c r="A31" s="4">
        <v>27</v>
      </c>
      <c r="B31" s="6" t="s">
        <v>2107</v>
      </c>
      <c r="C31" s="1" t="s">
        <v>2106</v>
      </c>
      <c r="D31" s="1" t="str">
        <f>VLOOKUP(B31,ICTC!A$2:G$1169,5,0)</f>
        <v>Islam</v>
      </c>
      <c r="E31" s="4" t="s">
        <v>2412</v>
      </c>
      <c r="F31" s="4" t="s">
        <v>2200</v>
      </c>
    </row>
    <row r="32" spans="1:6">
      <c r="A32" s="4">
        <v>28</v>
      </c>
      <c r="B32" s="6" t="s">
        <v>2097</v>
      </c>
      <c r="C32" s="1" t="s">
        <v>2096</v>
      </c>
      <c r="D32" s="1" t="str">
        <f>VLOOKUP(B32,ICTC!A$2:G$1169,5,0)</f>
        <v>Islam</v>
      </c>
      <c r="E32" s="4" t="s">
        <v>2409</v>
      </c>
      <c r="F32" s="4" t="s">
        <v>2200</v>
      </c>
    </row>
    <row r="33" spans="1:6">
      <c r="A33" s="4">
        <v>29</v>
      </c>
      <c r="B33" s="6" t="s">
        <v>2067</v>
      </c>
      <c r="C33" s="1" t="s">
        <v>2066</v>
      </c>
      <c r="D33" s="1" t="str">
        <f>VLOOKUP(B33,ICTC!A$2:G$1169,5,0)</f>
        <v>Kristen</v>
      </c>
      <c r="E33" s="4" t="s">
        <v>2409</v>
      </c>
      <c r="F33" s="4" t="s">
        <v>2200</v>
      </c>
    </row>
    <row r="34" spans="1:6">
      <c r="A34" s="4">
        <v>30</v>
      </c>
      <c r="B34" s="6" t="s">
        <v>2095</v>
      </c>
      <c r="C34" s="1" t="s">
        <v>2094</v>
      </c>
      <c r="D34" s="1" t="str">
        <f>VLOOKUP(B34,ICTC!A$2:G$1169,5,0)</f>
        <v>Kristen</v>
      </c>
      <c r="E34" s="4" t="s">
        <v>2409</v>
      </c>
      <c r="F34" s="4" t="s">
        <v>2200</v>
      </c>
    </row>
    <row r="35" spans="1:6">
      <c r="A35" s="4">
        <v>31</v>
      </c>
      <c r="B35" s="6" t="s">
        <v>2091</v>
      </c>
      <c r="C35" s="1" t="s">
        <v>2090</v>
      </c>
      <c r="D35" s="1" t="str">
        <f>VLOOKUP(B35,ICTC!A$2:G$1169,5,0)</f>
        <v>Islam</v>
      </c>
      <c r="E35" s="4" t="s">
        <v>2409</v>
      </c>
      <c r="F35" s="4" t="s">
        <v>2200</v>
      </c>
    </row>
    <row r="36" spans="1:6">
      <c r="A36" s="4">
        <v>32</v>
      </c>
      <c r="B36" s="6" t="s">
        <v>2083</v>
      </c>
      <c r="C36" s="10" t="s">
        <v>2082</v>
      </c>
      <c r="D36" s="1" t="str">
        <f>VLOOKUP(B36,ICTC!A$2:G$1169,5,0)</f>
        <v>Islam</v>
      </c>
      <c r="E36" s="4" t="s">
        <v>2409</v>
      </c>
      <c r="F36" s="4" t="s">
        <v>2200</v>
      </c>
    </row>
    <row r="37" spans="1:6" ht="15.75">
      <c r="A37" s="4">
        <v>33</v>
      </c>
      <c r="B37" s="8" t="s">
        <v>2075</v>
      </c>
      <c r="C37" s="1" t="s">
        <v>2074</v>
      </c>
      <c r="D37" s="1" t="str">
        <f>VLOOKUP(B37,ICTC!A$2:G$1169,5,0)</f>
        <v>Islam</v>
      </c>
      <c r="E37" s="4" t="s">
        <v>2410</v>
      </c>
      <c r="F37" s="4" t="s">
        <v>2200</v>
      </c>
    </row>
    <row r="38" spans="1:6">
      <c r="A38" s="4">
        <v>34</v>
      </c>
      <c r="B38" s="6" t="s">
        <v>2071</v>
      </c>
      <c r="C38" s="1" t="s">
        <v>2070</v>
      </c>
      <c r="D38" s="1" t="str">
        <f>VLOOKUP(B38,ICTC!A$2:G$1169,5,0)</f>
        <v>Islam</v>
      </c>
      <c r="E38" s="4" t="s">
        <v>2409</v>
      </c>
      <c r="F38" s="4" t="s">
        <v>2200</v>
      </c>
    </row>
    <row r="39" spans="1:6">
      <c r="A39" s="4">
        <v>35</v>
      </c>
      <c r="B39" s="6" t="s">
        <v>2069</v>
      </c>
      <c r="C39" s="1" t="s">
        <v>2068</v>
      </c>
      <c r="D39" s="1" t="str">
        <f>VLOOKUP(B39,ICTC!A$2:G$1169,5,0)</f>
        <v>Kristen</v>
      </c>
      <c r="E39" s="4" t="s">
        <v>2409</v>
      </c>
      <c r="F39" s="4" t="s">
        <v>2200</v>
      </c>
    </row>
    <row r="40" spans="1:6">
      <c r="A40" s="4">
        <v>36</v>
      </c>
      <c r="B40" s="6" t="s">
        <v>2103</v>
      </c>
      <c r="C40" s="1" t="s">
        <v>2102</v>
      </c>
      <c r="D40" s="1" t="str">
        <f>VLOOKUP(B40,ICTC!A$2:G$1169,5,0)</f>
        <v>Islam</v>
      </c>
      <c r="E40" s="4" t="s">
        <v>2409</v>
      </c>
      <c r="F40" s="4" t="s">
        <v>2200</v>
      </c>
    </row>
  </sheetData>
  <mergeCells count="6">
    <mergeCell ref="F3:F4"/>
    <mergeCell ref="A3:A4"/>
    <mergeCell ref="B3:B4"/>
    <mergeCell ref="C3:C4"/>
    <mergeCell ref="E3:E4"/>
    <mergeCell ref="D3:D4"/>
  </mergeCells>
  <pageMargins left="0.7" right="0.7" top="0.75" bottom="0.75" header="0.3" footer="0.3"/>
  <pageSetup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</sheetPr>
  <dimension ref="A1:F42"/>
  <sheetViews>
    <sheetView topLeftCell="A19" zoomScale="85" zoomScaleNormal="85" workbookViewId="0">
      <selection activeCell="A5" sqref="A5:A42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7109375" customWidth="1"/>
    <col min="5" max="6" width="15.85546875" customWidth="1"/>
  </cols>
  <sheetData>
    <row r="1" spans="1:6" ht="8.25" customHeight="1"/>
    <row r="2" spans="1:6" ht="19.5">
      <c r="A2" s="65" t="s">
        <v>2444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  <c r="F3" s="151" t="s">
        <v>2415</v>
      </c>
    </row>
    <row r="4" spans="1:6" ht="15" customHeight="1">
      <c r="A4" s="154"/>
      <c r="B4" s="156"/>
      <c r="C4" s="154"/>
      <c r="D4" s="154"/>
      <c r="E4" s="152"/>
      <c r="F4" s="152"/>
    </row>
    <row r="5" spans="1:6">
      <c r="A5" s="4">
        <v>1</v>
      </c>
      <c r="B5" s="5" t="s">
        <v>2063</v>
      </c>
      <c r="C5" s="1" t="s">
        <v>2062</v>
      </c>
      <c r="D5" s="1" t="str">
        <f>VLOOKUP(B5,ICTC!A$2:G$1169,5,0)</f>
        <v>Islam</v>
      </c>
      <c r="E5" s="4" t="s">
        <v>2409</v>
      </c>
      <c r="F5" s="4"/>
    </row>
    <row r="6" spans="1:6">
      <c r="A6" s="4">
        <v>2</v>
      </c>
      <c r="B6" s="6" t="s">
        <v>2061</v>
      </c>
      <c r="C6" s="1" t="s">
        <v>2060</v>
      </c>
      <c r="D6" s="1" t="str">
        <f>VLOOKUP(B6,ICTC!A$2:G$1169,5,0)</f>
        <v>Islam</v>
      </c>
      <c r="E6" s="4" t="s">
        <v>2409</v>
      </c>
      <c r="F6" s="4"/>
    </row>
    <row r="7" spans="1:6" ht="15.75">
      <c r="A7" s="4">
        <v>3</v>
      </c>
      <c r="B7" s="5" t="s">
        <v>2059</v>
      </c>
      <c r="C7" s="7" t="s">
        <v>2058</v>
      </c>
      <c r="D7" s="1" t="str">
        <f>VLOOKUP(B7,ICTC!A$2:G$1169,5,0)</f>
        <v>Islam</v>
      </c>
      <c r="E7" s="4" t="s">
        <v>2409</v>
      </c>
      <c r="F7" s="4"/>
    </row>
    <row r="8" spans="1:6" ht="15.75">
      <c r="A8" s="4">
        <v>4</v>
      </c>
      <c r="B8" s="8" t="s">
        <v>2057</v>
      </c>
      <c r="C8" s="1" t="s">
        <v>2056</v>
      </c>
      <c r="D8" s="1" t="str">
        <f>VLOOKUP(B8,ICTC!A$2:G$1169,5,0)</f>
        <v>Islam</v>
      </c>
      <c r="E8" s="4" t="s">
        <v>2409</v>
      </c>
      <c r="F8" s="4"/>
    </row>
    <row r="9" spans="1:6">
      <c r="A9" s="4">
        <v>5</v>
      </c>
      <c r="B9" s="6" t="s">
        <v>2055</v>
      </c>
      <c r="C9" s="1" t="s">
        <v>2054</v>
      </c>
      <c r="D9" s="1" t="str">
        <f>VLOOKUP(B9,ICTC!A$2:G$1169,5,0)</f>
        <v>Kristen</v>
      </c>
      <c r="E9" s="4" t="s">
        <v>2409</v>
      </c>
      <c r="F9" s="4"/>
    </row>
    <row r="10" spans="1:6" ht="16.5" customHeight="1">
      <c r="A10" s="4">
        <v>6</v>
      </c>
      <c r="B10" s="6" t="s">
        <v>2053</v>
      </c>
      <c r="C10" s="2" t="s">
        <v>2052</v>
      </c>
      <c r="D10" s="1" t="str">
        <f>VLOOKUP(B10,ICTC!A$2:G$1169,5,0)</f>
        <v>Islam</v>
      </c>
      <c r="E10" s="4" t="s">
        <v>2409</v>
      </c>
      <c r="F10" s="4"/>
    </row>
    <row r="11" spans="1:6">
      <c r="A11" s="4">
        <v>7</v>
      </c>
      <c r="B11" s="6" t="s">
        <v>2051</v>
      </c>
      <c r="C11" s="1" t="s">
        <v>2050</v>
      </c>
      <c r="D11" s="1" t="str">
        <f>VLOOKUP(B11,ICTC!A$2:G$1169,5,0)</f>
        <v>Kristen</v>
      </c>
      <c r="E11" s="4" t="s">
        <v>2409</v>
      </c>
      <c r="F11" s="4"/>
    </row>
    <row r="12" spans="1:6">
      <c r="A12" s="4">
        <v>8</v>
      </c>
      <c r="B12" s="6" t="s">
        <v>2049</v>
      </c>
      <c r="C12" s="1" t="s">
        <v>2048</v>
      </c>
      <c r="D12" s="1" t="str">
        <f>VLOOKUP(B12,ICTC!A$2:G$1169,5,0)</f>
        <v>Islam</v>
      </c>
      <c r="E12" s="4" t="s">
        <v>2409</v>
      </c>
      <c r="F12" s="4"/>
    </row>
    <row r="13" spans="1:6">
      <c r="A13" s="4">
        <v>9</v>
      </c>
      <c r="B13" s="6" t="s">
        <v>2047</v>
      </c>
      <c r="C13" s="1" t="s">
        <v>2046</v>
      </c>
      <c r="D13" s="1" t="str">
        <f>VLOOKUP(B13,ICTC!A$2:G$1169,5,0)</f>
        <v>Kristen</v>
      </c>
      <c r="E13" s="4" t="s">
        <v>2410</v>
      </c>
      <c r="F13" s="4"/>
    </row>
    <row r="14" spans="1:6">
      <c r="A14" s="4">
        <v>10</v>
      </c>
      <c r="B14" s="6" t="s">
        <v>2045</v>
      </c>
      <c r="C14" s="1" t="s">
        <v>2044</v>
      </c>
      <c r="D14" s="1" t="str">
        <f>VLOOKUP(B14,ICTC!A$2:G$1169,5,0)</f>
        <v>Kristen</v>
      </c>
      <c r="E14" s="4" t="s">
        <v>2409</v>
      </c>
      <c r="F14" s="4"/>
    </row>
    <row r="15" spans="1:6">
      <c r="A15" s="4">
        <v>11</v>
      </c>
      <c r="B15" s="6" t="s">
        <v>2043</v>
      </c>
      <c r="C15" s="1" t="s">
        <v>2042</v>
      </c>
      <c r="D15" s="1" t="str">
        <f>VLOOKUP(B15,ICTC!A$2:G$1169,5,0)</f>
        <v>Islam</v>
      </c>
      <c r="E15" s="4" t="s">
        <v>2409</v>
      </c>
      <c r="F15" s="4"/>
    </row>
    <row r="16" spans="1:6">
      <c r="A16" s="4">
        <v>12</v>
      </c>
      <c r="B16" s="6" t="s">
        <v>2041</v>
      </c>
      <c r="C16" s="1" t="s">
        <v>2040</v>
      </c>
      <c r="D16" s="1" t="str">
        <f>VLOOKUP(B16,ICTC!A$2:G$1169,5,0)</f>
        <v>Islam</v>
      </c>
      <c r="E16" s="4" t="s">
        <v>2409</v>
      </c>
      <c r="F16" s="4"/>
    </row>
    <row r="17" spans="1:6">
      <c r="A17" s="4">
        <v>13</v>
      </c>
      <c r="B17" s="6" t="s">
        <v>2039</v>
      </c>
      <c r="C17" s="1" t="s">
        <v>2038</v>
      </c>
      <c r="D17" s="1" t="str">
        <f>VLOOKUP(B17,ICTC!A$2:G$1169,5,0)</f>
        <v>Islam</v>
      </c>
      <c r="E17" s="4" t="s">
        <v>2410</v>
      </c>
      <c r="F17" s="4"/>
    </row>
    <row r="18" spans="1:6">
      <c r="A18" s="4">
        <v>14</v>
      </c>
      <c r="B18" s="6" t="s">
        <v>2035</v>
      </c>
      <c r="C18" s="1" t="s">
        <v>2034</v>
      </c>
      <c r="D18" s="1" t="str">
        <f>VLOOKUP(B18,ICTC!A$2:G$1169,5,0)</f>
        <v>islam</v>
      </c>
      <c r="E18" s="4" t="s">
        <v>2410</v>
      </c>
      <c r="F18" s="4"/>
    </row>
    <row r="19" spans="1:6">
      <c r="A19" s="4">
        <v>15</v>
      </c>
      <c r="B19" s="6" t="s">
        <v>2033</v>
      </c>
      <c r="C19" s="1" t="s">
        <v>2032</v>
      </c>
      <c r="D19" s="1" t="str">
        <f>VLOOKUP(B19,ICTC!A$2:G$1169,5,0)</f>
        <v>Kristen</v>
      </c>
      <c r="E19" s="4" t="s">
        <v>2409</v>
      </c>
      <c r="F19" s="4"/>
    </row>
    <row r="20" spans="1:6">
      <c r="A20" s="4">
        <v>16</v>
      </c>
      <c r="B20" s="6" t="s">
        <v>2031</v>
      </c>
      <c r="C20" s="1" t="s">
        <v>2030</v>
      </c>
      <c r="D20" s="1" t="str">
        <f>VLOOKUP(B20,ICTC!A$2:G$1169,5,0)</f>
        <v>Islam</v>
      </c>
      <c r="E20" s="4" t="s">
        <v>2409</v>
      </c>
      <c r="F20" s="4"/>
    </row>
    <row r="21" spans="1:6">
      <c r="A21" s="4">
        <v>17</v>
      </c>
      <c r="B21" s="6" t="s">
        <v>2029</v>
      </c>
      <c r="C21" s="10" t="s">
        <v>2028</v>
      </c>
      <c r="D21" s="1" t="str">
        <f>VLOOKUP(B21,ICTC!A$2:G$1169,5,0)</f>
        <v>Islam</v>
      </c>
      <c r="E21" s="4" t="s">
        <v>2409</v>
      </c>
      <c r="F21" s="4"/>
    </row>
    <row r="22" spans="1:6" ht="16.5" customHeight="1">
      <c r="A22" s="4">
        <v>18</v>
      </c>
      <c r="B22" s="6" t="s">
        <v>2027</v>
      </c>
      <c r="C22" s="1" t="s">
        <v>2026</v>
      </c>
      <c r="D22" s="1" t="str">
        <f>VLOOKUP(B22,ICTC!A$2:G$1169,5,0)</f>
        <v>Islam</v>
      </c>
      <c r="E22" s="4" t="s">
        <v>2409</v>
      </c>
      <c r="F22" s="4"/>
    </row>
    <row r="23" spans="1:6">
      <c r="A23" s="4">
        <v>19</v>
      </c>
      <c r="B23" s="6" t="s">
        <v>2025</v>
      </c>
      <c r="C23" s="1" t="s">
        <v>2024</v>
      </c>
      <c r="D23" s="1" t="str">
        <f>VLOOKUP(B23,ICTC!A$2:G$1169,5,0)</f>
        <v>Islam</v>
      </c>
      <c r="E23" s="4" t="s">
        <v>2409</v>
      </c>
      <c r="F23" s="4"/>
    </row>
    <row r="24" spans="1:6">
      <c r="A24" s="4">
        <v>20</v>
      </c>
      <c r="B24" s="6" t="s">
        <v>2023</v>
      </c>
      <c r="C24" s="1" t="s">
        <v>2022</v>
      </c>
      <c r="D24" s="1" t="str">
        <f>VLOOKUP(B24,ICTC!A$2:G$1169,5,0)</f>
        <v>Islam</v>
      </c>
      <c r="E24" s="4" t="s">
        <v>2409</v>
      </c>
      <c r="F24" s="4"/>
    </row>
    <row r="25" spans="1:6">
      <c r="A25" s="4">
        <v>21</v>
      </c>
      <c r="B25" s="6" t="s">
        <v>2021</v>
      </c>
      <c r="C25" s="1" t="s">
        <v>2020</v>
      </c>
      <c r="D25" s="1" t="str">
        <f>VLOOKUP(B25,ICTC!A$2:G$1169,5,0)</f>
        <v>Kristen</v>
      </c>
      <c r="E25" s="4" t="s">
        <v>2409</v>
      </c>
      <c r="F25" s="4"/>
    </row>
    <row r="26" spans="1:6">
      <c r="A26" s="4">
        <v>22</v>
      </c>
      <c r="B26" s="6" t="s">
        <v>2019</v>
      </c>
      <c r="C26" s="1" t="s">
        <v>2018</v>
      </c>
      <c r="D26" s="1" t="str">
        <f>VLOOKUP(B26,ICTC!A$2:G$1169,5,0)</f>
        <v>Islam</v>
      </c>
      <c r="E26" s="4" t="s">
        <v>2410</v>
      </c>
      <c r="F26" s="4"/>
    </row>
    <row r="27" spans="1:6">
      <c r="A27" s="4">
        <v>23</v>
      </c>
      <c r="B27" s="6" t="s">
        <v>2017</v>
      </c>
      <c r="C27" s="1" t="s">
        <v>2016</v>
      </c>
      <c r="D27" s="1" t="str">
        <f>VLOOKUP(B27,ICTC!A$2:G$1169,5,0)</f>
        <v>islam</v>
      </c>
      <c r="E27" s="4" t="s">
        <v>2409</v>
      </c>
      <c r="F27" s="4"/>
    </row>
    <row r="28" spans="1:6">
      <c r="A28" s="4">
        <v>24</v>
      </c>
      <c r="B28" s="6" t="s">
        <v>2015</v>
      </c>
      <c r="C28" s="1" t="s">
        <v>2014</v>
      </c>
      <c r="D28" s="1" t="str">
        <f>VLOOKUP(B28,ICTC!A$2:G$1169,5,0)</f>
        <v>Kristen</v>
      </c>
      <c r="E28" s="4" t="s">
        <v>2409</v>
      </c>
      <c r="F28" s="4"/>
    </row>
    <row r="29" spans="1:6">
      <c r="A29" s="4">
        <v>25</v>
      </c>
      <c r="B29" s="6" t="s">
        <v>2013</v>
      </c>
      <c r="C29" s="1" t="s">
        <v>2012</v>
      </c>
      <c r="D29" s="1" t="str">
        <f>VLOOKUP(B29,ICTC!A$2:G$1169,5,0)</f>
        <v>Kristen</v>
      </c>
      <c r="E29" s="4" t="s">
        <v>2409</v>
      </c>
      <c r="F29" s="4"/>
    </row>
    <row r="30" spans="1:6">
      <c r="A30" s="4">
        <v>26</v>
      </c>
      <c r="B30" s="6" t="s">
        <v>2011</v>
      </c>
      <c r="C30" s="1" t="s">
        <v>2010</v>
      </c>
      <c r="D30" s="1" t="str">
        <f>VLOOKUP(B30,ICTC!A$2:G$1169,5,0)</f>
        <v>Islam</v>
      </c>
      <c r="E30" s="4" t="s">
        <v>2409</v>
      </c>
      <c r="F30" s="4"/>
    </row>
    <row r="31" spans="1:6">
      <c r="A31" s="4">
        <v>27</v>
      </c>
      <c r="B31" s="6" t="s">
        <v>2089</v>
      </c>
      <c r="C31" s="1" t="s">
        <v>2088</v>
      </c>
      <c r="D31" s="1" t="str">
        <f>VLOOKUP(B31,ICTC!A$2:G$1169,5,0)</f>
        <v>Islam</v>
      </c>
      <c r="E31" s="4" t="s">
        <v>2409</v>
      </c>
      <c r="F31" s="4" t="s">
        <v>2200</v>
      </c>
    </row>
    <row r="32" spans="1:6" ht="15.75">
      <c r="A32" s="4">
        <v>28</v>
      </c>
      <c r="B32" s="8" t="s">
        <v>2105</v>
      </c>
      <c r="C32" s="9" t="s">
        <v>2104</v>
      </c>
      <c r="D32" s="1" t="str">
        <f>VLOOKUP(B32,ICTC!A$2:G$1169,5,0)</f>
        <v>Islam</v>
      </c>
      <c r="E32" s="4" t="s">
        <v>2409</v>
      </c>
      <c r="F32" s="4" t="s">
        <v>2200</v>
      </c>
    </row>
    <row r="33" spans="1:6">
      <c r="A33" s="4">
        <v>29</v>
      </c>
      <c r="B33" s="6" t="s">
        <v>2079</v>
      </c>
      <c r="C33" s="1" t="s">
        <v>2078</v>
      </c>
      <c r="D33" s="1" t="str">
        <f>VLOOKUP(B33,ICTC!A$2:G$1169,5,0)</f>
        <v>Kristen</v>
      </c>
      <c r="E33" s="4" t="s">
        <v>2409</v>
      </c>
      <c r="F33" s="4" t="s">
        <v>2200</v>
      </c>
    </row>
    <row r="34" spans="1:6">
      <c r="A34" s="4">
        <v>30</v>
      </c>
      <c r="B34" s="5" t="s">
        <v>2109</v>
      </c>
      <c r="C34" s="1" t="s">
        <v>2108</v>
      </c>
      <c r="D34" s="1" t="str">
        <f>VLOOKUP(B34,ICTC!A$2:G$1169,5,0)</f>
        <v>Islam</v>
      </c>
      <c r="E34" s="4" t="s">
        <v>2409</v>
      </c>
      <c r="F34" s="4" t="s">
        <v>2200</v>
      </c>
    </row>
    <row r="35" spans="1:6">
      <c r="A35" s="4">
        <v>31</v>
      </c>
      <c r="B35" s="6" t="s">
        <v>2077</v>
      </c>
      <c r="C35" s="1" t="s">
        <v>2076</v>
      </c>
      <c r="D35" s="1" t="str">
        <f>VLOOKUP(B35,ICTC!A$2:G$1169,5,0)</f>
        <v>Islam</v>
      </c>
      <c r="E35" s="4" t="s">
        <v>2409</v>
      </c>
      <c r="F35" s="4" t="s">
        <v>2200</v>
      </c>
    </row>
    <row r="36" spans="1:6">
      <c r="A36" s="4">
        <v>32</v>
      </c>
      <c r="B36" s="6" t="s">
        <v>2093</v>
      </c>
      <c r="C36" s="1" t="s">
        <v>2092</v>
      </c>
      <c r="D36" s="1" t="str">
        <f>VLOOKUP(B36,ICTC!A$2:G$1169,5,0)</f>
        <v>Islam</v>
      </c>
      <c r="E36" s="4" t="s">
        <v>2409</v>
      </c>
      <c r="F36" s="4" t="s">
        <v>2200</v>
      </c>
    </row>
    <row r="37" spans="1:6">
      <c r="A37" s="4">
        <v>33</v>
      </c>
      <c r="B37" s="6" t="s">
        <v>2085</v>
      </c>
      <c r="C37" s="1" t="s">
        <v>2084</v>
      </c>
      <c r="D37" s="1" t="str">
        <f>VLOOKUP(B37,ICTC!A$2:G$1169,5,0)</f>
        <v>Islam</v>
      </c>
      <c r="E37" s="4" t="s">
        <v>2413</v>
      </c>
      <c r="F37" s="4" t="s">
        <v>2200</v>
      </c>
    </row>
    <row r="38" spans="1:6">
      <c r="A38" s="4">
        <v>34</v>
      </c>
      <c r="B38" s="5" t="s">
        <v>2065</v>
      </c>
      <c r="C38" s="1" t="s">
        <v>2064</v>
      </c>
      <c r="D38" s="1" t="str">
        <f>VLOOKUP(B38,ICTC!A$2:G$1169,5,0)</f>
        <v>Islam</v>
      </c>
      <c r="E38" s="4" t="s">
        <v>2409</v>
      </c>
      <c r="F38" s="4" t="s">
        <v>2200</v>
      </c>
    </row>
    <row r="39" spans="1:6">
      <c r="A39" s="4">
        <v>35</v>
      </c>
      <c r="B39" s="6" t="s">
        <v>2087</v>
      </c>
      <c r="C39" s="1" t="s">
        <v>2086</v>
      </c>
      <c r="D39" s="1" t="str">
        <f>VLOOKUP(B39,ICTC!A$2:G$1169,5,0)</f>
        <v>Kristen</v>
      </c>
      <c r="E39" s="4" t="s">
        <v>2410</v>
      </c>
      <c r="F39" s="4" t="s">
        <v>2200</v>
      </c>
    </row>
    <row r="40" spans="1:6" ht="15.75">
      <c r="A40" s="4">
        <v>36</v>
      </c>
      <c r="B40" s="8" t="s">
        <v>2073</v>
      </c>
      <c r="C40" s="1" t="s">
        <v>2072</v>
      </c>
      <c r="D40" s="1" t="str">
        <f>VLOOKUP(B40,ICTC!A$2:G$1169,5,0)</f>
        <v>Islam</v>
      </c>
      <c r="E40" s="4" t="s">
        <v>2410</v>
      </c>
      <c r="F40" s="4" t="s">
        <v>2200</v>
      </c>
    </row>
    <row r="41" spans="1:6">
      <c r="A41" s="4">
        <v>37</v>
      </c>
      <c r="B41" s="6" t="s">
        <v>2101</v>
      </c>
      <c r="C41" s="2" t="s">
        <v>2100</v>
      </c>
      <c r="D41" s="1" t="str">
        <f>VLOOKUP(B41,ICTC!A$2:G$1169,5,0)</f>
        <v>Kristen</v>
      </c>
      <c r="E41" s="4" t="s">
        <v>2410</v>
      </c>
      <c r="F41" s="4" t="s">
        <v>2200</v>
      </c>
    </row>
    <row r="42" spans="1:6">
      <c r="A42" s="4">
        <v>38</v>
      </c>
      <c r="B42" s="6" t="s">
        <v>1979</v>
      </c>
      <c r="C42" s="1" t="s">
        <v>1978</v>
      </c>
      <c r="D42" s="1" t="str">
        <f>VLOOKUP(B42,ICTC!A$2:G$1169,5,0)</f>
        <v>Kristen</v>
      </c>
      <c r="E42" s="4" t="s">
        <v>2409</v>
      </c>
      <c r="F42" s="4"/>
    </row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402"/>
  <sheetViews>
    <sheetView zoomScale="80" zoomScaleNormal="80" workbookViewId="0">
      <selection activeCell="F7" sqref="F7:I7"/>
    </sheetView>
  </sheetViews>
  <sheetFormatPr defaultRowHeight="15"/>
  <cols>
    <col min="1" max="1" width="3.5703125" customWidth="1"/>
    <col min="2" max="2" width="15" style="13" customWidth="1"/>
    <col min="3" max="3" width="32.85546875" bestFit="1" customWidth="1"/>
    <col min="4" max="4" width="23.7109375" style="13" customWidth="1"/>
    <col min="5" max="5" width="1.85546875" customWidth="1"/>
    <col min="6" max="6" width="3.5703125" customWidth="1"/>
    <col min="7" max="7" width="13.42578125" bestFit="1" customWidth="1"/>
    <col min="8" max="8" width="36.42578125" customWidth="1"/>
    <col min="9" max="9" width="22" bestFit="1" customWidth="1"/>
    <col min="10" max="10" width="2.28515625" customWidth="1"/>
    <col min="11" max="11" width="4.28515625" customWidth="1"/>
    <col min="12" max="12" width="13.42578125" bestFit="1" customWidth="1"/>
    <col min="13" max="13" width="29" bestFit="1" customWidth="1"/>
    <col min="14" max="14" width="22" bestFit="1" customWidth="1"/>
  </cols>
  <sheetData>
    <row r="1" spans="1:14" ht="18.75">
      <c r="A1" s="159" t="s">
        <v>2480</v>
      </c>
      <c r="B1" s="159"/>
      <c r="C1" s="159"/>
      <c r="D1" s="159"/>
      <c r="F1" s="159" t="s">
        <v>2482</v>
      </c>
      <c r="G1" s="159"/>
      <c r="H1" s="159"/>
      <c r="I1" s="159"/>
      <c r="K1" s="159" t="s">
        <v>2483</v>
      </c>
      <c r="L1" s="159"/>
      <c r="M1" s="159"/>
      <c r="N1" s="159"/>
    </row>
    <row r="2" spans="1:14" s="13" customFormat="1" ht="15" customHeight="1">
      <c r="A2" s="84" t="s">
        <v>0</v>
      </c>
      <c r="B2" s="85" t="s">
        <v>1</v>
      </c>
      <c r="C2" s="84" t="s">
        <v>2</v>
      </c>
      <c r="D2" s="84" t="s">
        <v>2481</v>
      </c>
      <c r="F2" s="84" t="s">
        <v>0</v>
      </c>
      <c r="G2" s="85" t="s">
        <v>1</v>
      </c>
      <c r="H2" s="84" t="s">
        <v>2</v>
      </c>
      <c r="I2" s="84" t="s">
        <v>2481</v>
      </c>
      <c r="K2" s="84" t="s">
        <v>0</v>
      </c>
      <c r="L2" s="85" t="s">
        <v>1</v>
      </c>
      <c r="M2" s="84" t="s">
        <v>2</v>
      </c>
      <c r="N2" s="84" t="s">
        <v>2481</v>
      </c>
    </row>
    <row r="3" spans="1:14" s="83" customFormat="1" ht="15" customHeight="1">
      <c r="A3" s="4">
        <v>1</v>
      </c>
      <c r="B3" s="77" t="s">
        <v>6</v>
      </c>
      <c r="C3" s="7" t="s">
        <v>7</v>
      </c>
      <c r="D3" s="86" t="str">
        <f t="shared" ref="D3:D27" si="0">IF(MID(B3,5,2)="01","Manajemen Informatika",IF(MID(B3,5,2)="02","Sistem Informasi",IF(MID(B3,5,2)="03","Sisitem Komputer","Tehnik Komputer")))</f>
        <v>Manajemen Informatika</v>
      </c>
      <c r="F3" s="4">
        <v>1</v>
      </c>
      <c r="G3" s="5" t="s">
        <v>56</v>
      </c>
      <c r="H3" s="1" t="s">
        <v>57</v>
      </c>
      <c r="I3" s="86" t="str">
        <f>IF(MID(G3,5,2)="01","Manajemen Informatika",IF(MID(G3,5,2)="02","Sistem Informasi",IF(MID(G3,5,2)="03","Sisitem Komputer","Tehnik Komputer")))</f>
        <v>Manajemen Informatika</v>
      </c>
      <c r="K3" s="4">
        <v>1</v>
      </c>
      <c r="L3" s="5" t="s">
        <v>404</v>
      </c>
      <c r="M3" s="1" t="s">
        <v>403</v>
      </c>
      <c r="N3" s="86" t="str">
        <f>IF(MID(L3,5,2)="01","Manajemen Informatika",IF(MID(L3,5,2)="02","Sistem Informasi",IF(MID(L3,5,2)="03","Sisitem Komputer","Tehnik Komputer")))</f>
        <v>Sistem Informasi</v>
      </c>
    </row>
    <row r="4" spans="1:14" ht="15.75">
      <c r="A4" s="80">
        <v>2</v>
      </c>
      <c r="B4" s="81" t="s">
        <v>8</v>
      </c>
      <c r="C4" s="82" t="s">
        <v>9</v>
      </c>
      <c r="D4" s="86" t="str">
        <f t="shared" si="0"/>
        <v>Manajemen Informatika</v>
      </c>
      <c r="F4" s="4">
        <v>2</v>
      </c>
      <c r="G4" s="6" t="s">
        <v>58</v>
      </c>
      <c r="H4" s="1" t="s">
        <v>59</v>
      </c>
      <c r="I4" s="86" t="str">
        <f>IF(MID(G4,5,2)="01","Manajemen Informatika",IF(MID(G4,5,2)="02","Sistem Informasi",IF(MID(G4,5,2)="03","Sisitem Komputer","Tehnik Komputer")))</f>
        <v>Manajemen Informatika</v>
      </c>
      <c r="K4" s="4">
        <v>2</v>
      </c>
      <c r="L4" s="6" t="s">
        <v>402</v>
      </c>
      <c r="M4" s="1" t="s">
        <v>401</v>
      </c>
      <c r="N4" s="86" t="str">
        <f t="shared" ref="N4:N35" si="1">IF(MID(L4,5,2)="01","Manajemen Informatika",IF(MID(L4,5,2)="02","Sistem Informasi",IF(MID(L4,5,2)="03","Sisitem Komputer","Tehnik Komputer")))</f>
        <v>Sistem Informasi</v>
      </c>
    </row>
    <row r="5" spans="1:14" ht="15.75">
      <c r="A5" s="4">
        <v>3</v>
      </c>
      <c r="B5" s="78" t="s">
        <v>10</v>
      </c>
      <c r="C5" s="2" t="s">
        <v>11</v>
      </c>
      <c r="D5" s="86" t="str">
        <f t="shared" si="0"/>
        <v>Manajemen Informatika</v>
      </c>
      <c r="F5" s="4">
        <v>3</v>
      </c>
      <c r="G5" s="5" t="s">
        <v>60</v>
      </c>
      <c r="H5" s="7" t="s">
        <v>61</v>
      </c>
      <c r="I5" s="86" t="str">
        <f>IF(MID(G5,5,2)="01","Manajemen Informatika",IF(MID(G5,5,2)="02","Sistem Informasi",IF(MID(G5,5,2)="03","Sisitem Komputer","Tehnik Komputer")))</f>
        <v>Manajemen Informatika</v>
      </c>
      <c r="K5" s="4">
        <v>3</v>
      </c>
      <c r="L5" s="5" t="s">
        <v>400</v>
      </c>
      <c r="M5" s="7" t="s">
        <v>399</v>
      </c>
      <c r="N5" s="86" t="str">
        <f t="shared" si="1"/>
        <v>Sistem Informasi</v>
      </c>
    </row>
    <row r="6" spans="1:14" ht="15.75">
      <c r="A6" s="4">
        <v>4</v>
      </c>
      <c r="B6" s="78" t="s">
        <v>12</v>
      </c>
      <c r="C6" s="1" t="s">
        <v>13</v>
      </c>
      <c r="D6" s="86" t="str">
        <f t="shared" si="0"/>
        <v>Manajemen Informatika</v>
      </c>
      <c r="F6" s="4">
        <v>4</v>
      </c>
      <c r="G6" s="6" t="s">
        <v>62</v>
      </c>
      <c r="H6" s="1" t="s">
        <v>63</v>
      </c>
      <c r="I6" s="86" t="str">
        <f>IF(MID(G6,5,2)="01","Manajemen Informatika",IF(MID(G6,5,2)="02","Sistem Informasi",IF(MID(G6,5,2)="03","Sisitem Komputer","Tehnik Komputer")))</f>
        <v>Manajemen Informatika</v>
      </c>
      <c r="K6" s="4">
        <v>4</v>
      </c>
      <c r="L6" s="6" t="s">
        <v>398</v>
      </c>
      <c r="M6" s="1" t="s">
        <v>397</v>
      </c>
      <c r="N6" s="86" t="str">
        <f t="shared" si="1"/>
        <v>Sistem Informasi</v>
      </c>
    </row>
    <row r="7" spans="1:14" ht="15.75">
      <c r="A7" s="4">
        <v>5</v>
      </c>
      <c r="B7" s="78" t="s">
        <v>14</v>
      </c>
      <c r="C7" s="1" t="s">
        <v>15</v>
      </c>
      <c r="D7" s="86" t="str">
        <f t="shared" si="0"/>
        <v>Manajemen Informatika</v>
      </c>
      <c r="K7" s="4">
        <v>5</v>
      </c>
      <c r="L7" s="6" t="s">
        <v>396</v>
      </c>
      <c r="M7" s="1" t="s">
        <v>395</v>
      </c>
      <c r="N7" s="86" t="str">
        <f t="shared" si="1"/>
        <v>Sistem Informasi</v>
      </c>
    </row>
    <row r="8" spans="1:14" ht="15.75">
      <c r="A8" s="4">
        <v>6</v>
      </c>
      <c r="B8" s="78" t="s">
        <v>16</v>
      </c>
      <c r="C8" s="1" t="s">
        <v>17</v>
      </c>
      <c r="D8" s="86" t="str">
        <f t="shared" si="0"/>
        <v>Manajemen Informatika</v>
      </c>
      <c r="F8" s="4">
        <v>6</v>
      </c>
      <c r="G8" s="8" t="s">
        <v>66</v>
      </c>
      <c r="H8" s="1" t="s">
        <v>67</v>
      </c>
      <c r="I8" s="86" t="str">
        <f t="shared" ref="I8:I16" si="2">IF(MID(G8,5,2)="01","Manajemen Informatika",IF(MID(G8,5,2)="02","Sistem Informasi",IF(MID(G8,5,2)="03","Sisitem Komputer","Tehnik Komputer")))</f>
        <v>Manajemen Informatika</v>
      </c>
      <c r="K8" s="4">
        <v>6</v>
      </c>
      <c r="L8" s="6" t="s">
        <v>394</v>
      </c>
      <c r="M8" s="1" t="s">
        <v>393</v>
      </c>
      <c r="N8" s="86" t="str">
        <f t="shared" si="1"/>
        <v>Sistem Informasi</v>
      </c>
    </row>
    <row r="9" spans="1:14" ht="15.75">
      <c r="A9" s="4">
        <v>7</v>
      </c>
      <c r="B9" s="78" t="s">
        <v>20</v>
      </c>
      <c r="C9" s="1" t="s">
        <v>21</v>
      </c>
      <c r="D9" s="86" t="str">
        <f t="shared" si="0"/>
        <v>Manajemen Informatika</v>
      </c>
      <c r="F9" s="4">
        <v>7</v>
      </c>
      <c r="G9" s="6" t="s">
        <v>68</v>
      </c>
      <c r="H9" s="1" t="s">
        <v>69</v>
      </c>
      <c r="I9" s="86" t="str">
        <f t="shared" si="2"/>
        <v>Manajemen Informatika</v>
      </c>
      <c r="K9" s="4">
        <v>7</v>
      </c>
      <c r="L9" s="6" t="s">
        <v>392</v>
      </c>
      <c r="M9" s="2" t="s">
        <v>391</v>
      </c>
      <c r="N9" s="86" t="str">
        <f t="shared" si="1"/>
        <v>Sistem Informasi</v>
      </c>
    </row>
    <row r="10" spans="1:14" ht="15.75">
      <c r="A10" s="4">
        <v>8</v>
      </c>
      <c r="B10" s="78" t="s">
        <v>22</v>
      </c>
      <c r="C10" s="1" t="s">
        <v>23</v>
      </c>
      <c r="D10" s="86" t="str">
        <f t="shared" si="0"/>
        <v>Manajemen Informatika</v>
      </c>
      <c r="F10" s="4">
        <v>8</v>
      </c>
      <c r="G10" s="6" t="s">
        <v>72</v>
      </c>
      <c r="H10" s="2" t="s">
        <v>73</v>
      </c>
      <c r="I10" s="86" t="str">
        <f t="shared" si="2"/>
        <v>Manajemen Informatika</v>
      </c>
      <c r="K10" s="4">
        <v>8</v>
      </c>
      <c r="L10" s="6" t="s">
        <v>390</v>
      </c>
      <c r="M10" s="1" t="s">
        <v>389</v>
      </c>
      <c r="N10" s="86" t="str">
        <f t="shared" si="1"/>
        <v>Sistem Informasi</v>
      </c>
    </row>
    <row r="11" spans="1:14" ht="15.75">
      <c r="A11" s="4">
        <v>9</v>
      </c>
      <c r="B11" s="78" t="s">
        <v>24</v>
      </c>
      <c r="C11" s="1" t="s">
        <v>25</v>
      </c>
      <c r="D11" s="86" t="str">
        <f t="shared" si="0"/>
        <v>Manajemen Informatika</v>
      </c>
      <c r="F11" s="4">
        <v>9</v>
      </c>
      <c r="G11" s="6" t="s">
        <v>74</v>
      </c>
      <c r="H11" s="1" t="s">
        <v>75</v>
      </c>
      <c r="I11" s="86" t="str">
        <f t="shared" si="2"/>
        <v>Manajemen Informatika</v>
      </c>
      <c r="K11" s="4">
        <v>9</v>
      </c>
      <c r="L11" s="6" t="s">
        <v>388</v>
      </c>
      <c r="M11" s="1" t="s">
        <v>387</v>
      </c>
      <c r="N11" s="86" t="str">
        <f t="shared" si="1"/>
        <v>Sistem Informasi</v>
      </c>
    </row>
    <row r="12" spans="1:14" ht="15.75">
      <c r="A12" s="4">
        <v>10</v>
      </c>
      <c r="B12" s="78" t="s">
        <v>26</v>
      </c>
      <c r="C12" s="1" t="s">
        <v>27</v>
      </c>
      <c r="D12" s="86" t="str">
        <f t="shared" si="0"/>
        <v>Manajemen Informatika</v>
      </c>
      <c r="F12" s="4">
        <v>10</v>
      </c>
      <c r="G12" s="6" t="s">
        <v>76</v>
      </c>
      <c r="H12" s="1" t="s">
        <v>77</v>
      </c>
      <c r="I12" s="86" t="str">
        <f t="shared" si="2"/>
        <v>Manajemen Informatika</v>
      </c>
      <c r="K12" s="4">
        <v>10</v>
      </c>
      <c r="L12" s="6" t="s">
        <v>386</v>
      </c>
      <c r="M12" s="1" t="s">
        <v>385</v>
      </c>
      <c r="N12" s="86" t="str">
        <f t="shared" si="1"/>
        <v>Sistem Informasi</v>
      </c>
    </row>
    <row r="13" spans="1:14" ht="15.75">
      <c r="A13" s="4">
        <v>11</v>
      </c>
      <c r="B13" s="87" t="s">
        <v>253</v>
      </c>
      <c r="C13" s="88" t="s">
        <v>252</v>
      </c>
      <c r="D13" s="89" t="str">
        <f t="shared" si="0"/>
        <v>Manajemen Informatika</v>
      </c>
      <c r="F13" s="4">
        <v>11</v>
      </c>
      <c r="G13" s="6" t="s">
        <v>78</v>
      </c>
      <c r="H13" s="1" t="s">
        <v>79</v>
      </c>
      <c r="I13" s="86" t="str">
        <f t="shared" si="2"/>
        <v>Manajemen Informatika</v>
      </c>
      <c r="K13" s="4">
        <v>11</v>
      </c>
      <c r="L13" s="6" t="s">
        <v>384</v>
      </c>
      <c r="M13" s="1" t="s">
        <v>383</v>
      </c>
      <c r="N13" s="86" t="str">
        <f t="shared" si="1"/>
        <v>Sistem Informasi</v>
      </c>
    </row>
    <row r="14" spans="1:14" ht="15.75">
      <c r="A14" s="4">
        <v>12</v>
      </c>
      <c r="B14" s="78" t="s">
        <v>28</v>
      </c>
      <c r="C14" s="1" t="s">
        <v>29</v>
      </c>
      <c r="D14" s="86" t="str">
        <f t="shared" si="0"/>
        <v>Manajemen Informatika</v>
      </c>
      <c r="F14" s="4">
        <v>12</v>
      </c>
      <c r="G14" s="6" t="s">
        <v>80</v>
      </c>
      <c r="H14" s="1" t="s">
        <v>81</v>
      </c>
      <c r="I14" s="86" t="str">
        <f t="shared" si="2"/>
        <v>Manajemen Informatika</v>
      </c>
      <c r="K14" s="4">
        <v>12</v>
      </c>
      <c r="L14" s="6" t="s">
        <v>382</v>
      </c>
      <c r="M14" s="1" t="s">
        <v>381</v>
      </c>
      <c r="N14" s="86" t="str">
        <f t="shared" si="1"/>
        <v>Sistem Informasi</v>
      </c>
    </row>
    <row r="15" spans="1:14" ht="15.75">
      <c r="A15" s="4">
        <v>13</v>
      </c>
      <c r="B15" s="78" t="s">
        <v>30</v>
      </c>
      <c r="C15" s="10" t="s">
        <v>31</v>
      </c>
      <c r="D15" s="86" t="str">
        <f t="shared" si="0"/>
        <v>Manajemen Informatika</v>
      </c>
      <c r="F15" s="4">
        <v>13</v>
      </c>
      <c r="G15" s="6" t="s">
        <v>82</v>
      </c>
      <c r="H15" s="1" t="s">
        <v>83</v>
      </c>
      <c r="I15" s="86" t="str">
        <f t="shared" si="2"/>
        <v>Manajemen Informatika</v>
      </c>
      <c r="K15" s="4">
        <v>13</v>
      </c>
      <c r="L15" s="6" t="s">
        <v>380</v>
      </c>
      <c r="M15" s="1" t="s">
        <v>379</v>
      </c>
      <c r="N15" s="86" t="str">
        <f t="shared" si="1"/>
        <v>Sistem Informasi</v>
      </c>
    </row>
    <row r="16" spans="1:14" ht="15.75">
      <c r="A16" s="4">
        <v>14</v>
      </c>
      <c r="B16" s="78" t="s">
        <v>32</v>
      </c>
      <c r="C16" s="1" t="s">
        <v>33</v>
      </c>
      <c r="D16" s="86" t="str">
        <f t="shared" si="0"/>
        <v>Manajemen Informatika</v>
      </c>
      <c r="F16" s="4">
        <v>14</v>
      </c>
      <c r="G16" s="6" t="s">
        <v>84</v>
      </c>
      <c r="H16" s="1" t="s">
        <v>85</v>
      </c>
      <c r="I16" s="86" t="str">
        <f t="shared" si="2"/>
        <v>Manajemen Informatika</v>
      </c>
      <c r="K16" s="4">
        <v>14</v>
      </c>
      <c r="L16" s="6" t="s">
        <v>376</v>
      </c>
      <c r="M16" s="1" t="s">
        <v>375</v>
      </c>
      <c r="N16" s="86" t="str">
        <f t="shared" si="1"/>
        <v>Sistem Informasi</v>
      </c>
    </row>
    <row r="17" spans="1:14" ht="15.75">
      <c r="A17" s="4">
        <v>15</v>
      </c>
      <c r="B17" s="78" t="s">
        <v>34</v>
      </c>
      <c r="C17" s="1" t="s">
        <v>35</v>
      </c>
      <c r="D17" s="86" t="str">
        <f t="shared" si="0"/>
        <v>Manajemen Informatika</v>
      </c>
      <c r="F17" s="4">
        <v>15</v>
      </c>
      <c r="G17" s="6" t="s">
        <v>88</v>
      </c>
      <c r="H17" s="1" t="s">
        <v>89</v>
      </c>
      <c r="I17" s="86" t="str">
        <f t="shared" ref="I17:I29" si="3">IF(MID(G17,5,2)="01","Manajemen Informatika",IF(MID(G17,5,2)="02","Sistem Informasi",IF(MID(G17,5,2)="03","Sisitem Komputer","Tehnik Komputer")))</f>
        <v>Manajemen Informatika</v>
      </c>
      <c r="K17" s="4">
        <v>15</v>
      </c>
      <c r="L17" s="6" t="s">
        <v>374</v>
      </c>
      <c r="M17" s="1" t="s">
        <v>373</v>
      </c>
      <c r="N17" s="86" t="str">
        <f t="shared" si="1"/>
        <v>Sistem Informasi</v>
      </c>
    </row>
    <row r="18" spans="1:14" ht="15.75">
      <c r="A18" s="4">
        <v>16</v>
      </c>
      <c r="B18" s="78" t="s">
        <v>36</v>
      </c>
      <c r="C18" s="1" t="s">
        <v>37</v>
      </c>
      <c r="D18" s="86" t="str">
        <f t="shared" si="0"/>
        <v>Manajemen Informatika</v>
      </c>
      <c r="F18" s="4">
        <v>16</v>
      </c>
      <c r="G18" s="6" t="s">
        <v>90</v>
      </c>
      <c r="H18" s="1" t="s">
        <v>91</v>
      </c>
      <c r="I18" s="86" t="str">
        <f t="shared" si="3"/>
        <v>Manajemen Informatika</v>
      </c>
      <c r="K18" s="4">
        <v>16</v>
      </c>
      <c r="L18" s="6" t="s">
        <v>372</v>
      </c>
      <c r="M18" s="1" t="s">
        <v>371</v>
      </c>
      <c r="N18" s="86" t="str">
        <f t="shared" si="1"/>
        <v>Sistem Informasi</v>
      </c>
    </row>
    <row r="19" spans="1:14" ht="15.75">
      <c r="A19" s="4">
        <v>17</v>
      </c>
      <c r="B19" s="78" t="s">
        <v>38</v>
      </c>
      <c r="C19" s="1" t="s">
        <v>39</v>
      </c>
      <c r="D19" s="86" t="str">
        <f t="shared" si="0"/>
        <v>Manajemen Informatika</v>
      </c>
      <c r="F19" s="4">
        <v>17</v>
      </c>
      <c r="G19" s="6" t="s">
        <v>94</v>
      </c>
      <c r="H19" s="1" t="s">
        <v>95</v>
      </c>
      <c r="I19" s="86" t="str">
        <f t="shared" si="3"/>
        <v>Manajemen Informatika</v>
      </c>
      <c r="K19" s="4">
        <v>17</v>
      </c>
      <c r="L19" s="6" t="s">
        <v>370</v>
      </c>
      <c r="M19" s="10" t="s">
        <v>369</v>
      </c>
      <c r="N19" s="86" t="str">
        <f t="shared" si="1"/>
        <v>Sistem Informasi</v>
      </c>
    </row>
    <row r="20" spans="1:14" ht="15.75">
      <c r="A20" s="4">
        <v>18</v>
      </c>
      <c r="B20" s="78" t="s">
        <v>40</v>
      </c>
      <c r="C20" s="1" t="s">
        <v>41</v>
      </c>
      <c r="D20" s="86" t="str">
        <f t="shared" si="0"/>
        <v>Manajemen Informatika</v>
      </c>
      <c r="F20" s="4">
        <v>18</v>
      </c>
      <c r="G20" s="6" t="s">
        <v>98</v>
      </c>
      <c r="H20" s="1" t="s">
        <v>99</v>
      </c>
      <c r="I20" s="86" t="str">
        <f t="shared" si="3"/>
        <v>Manajemen Informatika</v>
      </c>
      <c r="K20" s="4">
        <v>18</v>
      </c>
      <c r="L20" s="6" t="s">
        <v>368</v>
      </c>
      <c r="M20" s="1" t="s">
        <v>367</v>
      </c>
      <c r="N20" s="86" t="str">
        <f t="shared" si="1"/>
        <v>Sistem Informasi</v>
      </c>
    </row>
    <row r="21" spans="1:14" ht="15.75">
      <c r="A21" s="4">
        <v>19</v>
      </c>
      <c r="B21" s="78" t="s">
        <v>42</v>
      </c>
      <c r="C21" s="1" t="s">
        <v>43</v>
      </c>
      <c r="D21" s="86" t="str">
        <f t="shared" si="0"/>
        <v>Manajemen Informatika</v>
      </c>
      <c r="F21" s="4">
        <v>19</v>
      </c>
      <c r="G21" s="6" t="s">
        <v>100</v>
      </c>
      <c r="H21" s="1" t="s">
        <v>101</v>
      </c>
      <c r="I21" s="86" t="str">
        <f t="shared" si="3"/>
        <v>Manajemen Informatika</v>
      </c>
      <c r="K21" s="4">
        <v>19</v>
      </c>
      <c r="L21" s="6" t="s">
        <v>366</v>
      </c>
      <c r="M21" s="1" t="s">
        <v>365</v>
      </c>
      <c r="N21" s="86" t="str">
        <f t="shared" si="1"/>
        <v>Sistem Informasi</v>
      </c>
    </row>
    <row r="22" spans="1:14" ht="15.75">
      <c r="A22" s="4">
        <v>20</v>
      </c>
      <c r="B22" s="78" t="s">
        <v>44</v>
      </c>
      <c r="C22" s="1" t="s">
        <v>45</v>
      </c>
      <c r="D22" s="86" t="str">
        <f t="shared" si="0"/>
        <v>Manajemen Informatika</v>
      </c>
      <c r="F22" s="4">
        <v>20</v>
      </c>
      <c r="G22" s="6" t="s">
        <v>102</v>
      </c>
      <c r="H22" s="1" t="s">
        <v>103</v>
      </c>
      <c r="I22" s="86" t="str">
        <f t="shared" si="3"/>
        <v>Manajemen Informatika</v>
      </c>
      <c r="K22" s="4">
        <v>20</v>
      </c>
      <c r="L22" s="6" t="s">
        <v>364</v>
      </c>
      <c r="M22" s="1" t="s">
        <v>363</v>
      </c>
      <c r="N22" s="86" t="str">
        <f t="shared" si="1"/>
        <v>Sistem Informasi</v>
      </c>
    </row>
    <row r="23" spans="1:14" ht="15.75">
      <c r="A23" s="4">
        <v>21</v>
      </c>
      <c r="B23" s="78" t="s">
        <v>46</v>
      </c>
      <c r="C23" s="1" t="s">
        <v>47</v>
      </c>
      <c r="D23" s="86" t="str">
        <f t="shared" si="0"/>
        <v>Manajemen Informatika</v>
      </c>
      <c r="F23" s="4">
        <v>21</v>
      </c>
      <c r="G23" s="6" t="s">
        <v>104</v>
      </c>
      <c r="H23" s="1" t="s">
        <v>105</v>
      </c>
      <c r="I23" s="86" t="str">
        <f t="shared" si="3"/>
        <v>Manajemen Informatika</v>
      </c>
      <c r="K23" s="4">
        <v>21</v>
      </c>
      <c r="L23" s="6" t="s">
        <v>362</v>
      </c>
      <c r="M23" s="1" t="s">
        <v>361</v>
      </c>
      <c r="N23" s="86" t="str">
        <f t="shared" si="1"/>
        <v>Sistem Informasi</v>
      </c>
    </row>
    <row r="24" spans="1:14" ht="15.75">
      <c r="A24" s="4">
        <v>22</v>
      </c>
      <c r="B24" s="79" t="s">
        <v>48</v>
      </c>
      <c r="C24" s="1" t="s">
        <v>49</v>
      </c>
      <c r="D24" s="86" t="str">
        <f t="shared" si="0"/>
        <v>Manajemen Informatika</v>
      </c>
      <c r="F24" s="4">
        <v>22</v>
      </c>
      <c r="G24" s="6" t="s">
        <v>106</v>
      </c>
      <c r="H24" s="1" t="s">
        <v>107</v>
      </c>
      <c r="I24" s="86" t="str">
        <f t="shared" si="3"/>
        <v>Manajemen Informatika</v>
      </c>
      <c r="K24" s="4">
        <v>22</v>
      </c>
      <c r="L24" s="6" t="s">
        <v>360</v>
      </c>
      <c r="M24" s="1" t="s">
        <v>359</v>
      </c>
      <c r="N24" s="86" t="str">
        <f t="shared" si="1"/>
        <v>Sistem Informasi</v>
      </c>
    </row>
    <row r="25" spans="1:14" ht="15.75">
      <c r="A25" s="4">
        <v>23</v>
      </c>
      <c r="B25" s="79" t="s">
        <v>50</v>
      </c>
      <c r="C25" s="1" t="s">
        <v>51</v>
      </c>
      <c r="D25" s="86" t="str">
        <f t="shared" si="0"/>
        <v>Manajemen Informatika</v>
      </c>
      <c r="F25" s="4">
        <v>23</v>
      </c>
      <c r="G25" s="6" t="s">
        <v>108</v>
      </c>
      <c r="H25" s="1" t="s">
        <v>109</v>
      </c>
      <c r="I25" s="86" t="str">
        <f t="shared" si="3"/>
        <v>Manajemen Informatika</v>
      </c>
      <c r="K25" s="4">
        <v>23</v>
      </c>
      <c r="L25" s="6" t="s">
        <v>358</v>
      </c>
      <c r="M25" s="1" t="s">
        <v>357</v>
      </c>
      <c r="N25" s="86" t="str">
        <f t="shared" si="1"/>
        <v>Sistem Informasi</v>
      </c>
    </row>
    <row r="26" spans="1:14" ht="15.75">
      <c r="A26" s="4">
        <v>24</v>
      </c>
      <c r="B26" s="78" t="s">
        <v>52</v>
      </c>
      <c r="C26" s="1" t="s">
        <v>53</v>
      </c>
      <c r="D26" s="86" t="str">
        <f t="shared" si="0"/>
        <v>Manajemen Informatika</v>
      </c>
      <c r="F26" s="4">
        <v>24</v>
      </c>
      <c r="G26" s="6" t="s">
        <v>110</v>
      </c>
      <c r="H26" s="1" t="s">
        <v>111</v>
      </c>
      <c r="I26" s="86" t="str">
        <f t="shared" si="3"/>
        <v>Manajemen Informatika</v>
      </c>
      <c r="K26" s="4">
        <v>24</v>
      </c>
      <c r="L26" s="6" t="s">
        <v>356</v>
      </c>
      <c r="M26" s="1" t="s">
        <v>355</v>
      </c>
      <c r="N26" s="86" t="str">
        <f t="shared" si="1"/>
        <v>Sistem Informasi</v>
      </c>
    </row>
    <row r="27" spans="1:14" ht="15.75">
      <c r="A27" s="4">
        <v>25</v>
      </c>
      <c r="B27" s="78" t="s">
        <v>54</v>
      </c>
      <c r="C27" s="1" t="s">
        <v>55</v>
      </c>
      <c r="D27" s="86" t="str">
        <f t="shared" si="0"/>
        <v>Manajemen Informatika</v>
      </c>
      <c r="F27" s="4">
        <v>25</v>
      </c>
      <c r="G27" s="6" t="s">
        <v>112</v>
      </c>
      <c r="H27" s="1" t="s">
        <v>113</v>
      </c>
      <c r="I27" s="86" t="str">
        <f t="shared" si="3"/>
        <v>Manajemen Informatika</v>
      </c>
      <c r="K27" s="4">
        <v>25</v>
      </c>
      <c r="L27" s="6" t="s">
        <v>354</v>
      </c>
      <c r="M27" s="1" t="s">
        <v>353</v>
      </c>
      <c r="N27" s="86" t="str">
        <f t="shared" si="1"/>
        <v>Sistem Informasi</v>
      </c>
    </row>
    <row r="28" spans="1:14" ht="15.75">
      <c r="F28" s="4">
        <v>26</v>
      </c>
      <c r="G28" s="8" t="s">
        <v>114</v>
      </c>
      <c r="H28" s="1" t="s">
        <v>115</v>
      </c>
      <c r="I28" s="86" t="str">
        <f t="shared" si="3"/>
        <v>Manajemen Informatika</v>
      </c>
      <c r="K28" s="4">
        <v>26</v>
      </c>
      <c r="L28" s="6" t="s">
        <v>352</v>
      </c>
      <c r="M28" s="1" t="s">
        <v>351</v>
      </c>
      <c r="N28" s="86" t="str">
        <f t="shared" si="1"/>
        <v>Sistem Informasi</v>
      </c>
    </row>
    <row r="29" spans="1:14" ht="15.75">
      <c r="F29" s="4">
        <v>27</v>
      </c>
      <c r="G29" s="8" t="s">
        <v>116</v>
      </c>
      <c r="H29" s="1" t="s">
        <v>117</v>
      </c>
      <c r="I29" s="86" t="str">
        <f t="shared" si="3"/>
        <v>Manajemen Informatika</v>
      </c>
      <c r="K29" s="4">
        <v>27</v>
      </c>
      <c r="L29" s="8" t="s">
        <v>350</v>
      </c>
      <c r="M29" s="1" t="s">
        <v>349</v>
      </c>
      <c r="N29" s="86" t="str">
        <f t="shared" si="1"/>
        <v>Sistem Informasi</v>
      </c>
    </row>
    <row r="30" spans="1:14" ht="15.75">
      <c r="K30" s="4">
        <v>28</v>
      </c>
      <c r="L30" s="8" t="s">
        <v>348</v>
      </c>
      <c r="M30" s="1" t="s">
        <v>347</v>
      </c>
      <c r="N30" s="86" t="str">
        <f t="shared" si="1"/>
        <v>Sistem Informasi</v>
      </c>
    </row>
    <row r="31" spans="1:14" ht="15.75">
      <c r="K31" s="4">
        <v>29</v>
      </c>
      <c r="L31" s="6" t="s">
        <v>346</v>
      </c>
      <c r="M31" s="1" t="s">
        <v>345</v>
      </c>
      <c r="N31" s="86" t="str">
        <f t="shared" si="1"/>
        <v>Sistem Informasi</v>
      </c>
    </row>
    <row r="32" spans="1:14" ht="15.75">
      <c r="K32" s="4">
        <v>30</v>
      </c>
      <c r="L32" s="6" t="s">
        <v>344</v>
      </c>
      <c r="M32" s="1" t="s">
        <v>343</v>
      </c>
      <c r="N32" s="86" t="str">
        <f t="shared" si="1"/>
        <v>Sistem Informasi</v>
      </c>
    </row>
    <row r="33" spans="1:14" ht="15.75">
      <c r="K33" s="4">
        <v>31</v>
      </c>
      <c r="L33" s="6" t="s">
        <v>342</v>
      </c>
      <c r="M33" s="1" t="s">
        <v>341</v>
      </c>
      <c r="N33" s="86" t="str">
        <f t="shared" si="1"/>
        <v>Sistem Informasi</v>
      </c>
    </row>
    <row r="34" spans="1:14" ht="15.75">
      <c r="K34" s="4">
        <v>32</v>
      </c>
      <c r="L34" s="6" t="s">
        <v>340</v>
      </c>
      <c r="M34" s="1" t="s">
        <v>339</v>
      </c>
      <c r="N34" s="86" t="str">
        <f t="shared" si="1"/>
        <v>Sistem Informasi</v>
      </c>
    </row>
    <row r="35" spans="1:14" ht="15.75">
      <c r="K35" s="4">
        <v>33</v>
      </c>
      <c r="L35" s="6" t="s">
        <v>338</v>
      </c>
      <c r="M35" s="1" t="s">
        <v>337</v>
      </c>
      <c r="N35" s="86" t="str">
        <f t="shared" si="1"/>
        <v>Sistem Informasi</v>
      </c>
    </row>
    <row r="37" spans="1:14" ht="18.75">
      <c r="A37" s="159" t="s">
        <v>2484</v>
      </c>
      <c r="B37" s="159"/>
      <c r="C37" s="159"/>
      <c r="D37" s="159"/>
      <c r="F37" s="159" t="s">
        <v>2485</v>
      </c>
      <c r="G37" s="159"/>
      <c r="H37" s="159"/>
      <c r="I37" s="159"/>
      <c r="K37" s="159" t="s">
        <v>2486</v>
      </c>
      <c r="L37" s="159"/>
      <c r="M37" s="159"/>
      <c r="N37" s="159"/>
    </row>
    <row r="38" spans="1:14" ht="16.5">
      <c r="A38" s="84" t="s">
        <v>0</v>
      </c>
      <c r="B38" s="85" t="s">
        <v>1</v>
      </c>
      <c r="C38" s="84" t="s">
        <v>2</v>
      </c>
      <c r="D38" s="84" t="s">
        <v>2481</v>
      </c>
      <c r="F38" s="84" t="s">
        <v>0</v>
      </c>
      <c r="G38" s="85" t="s">
        <v>1</v>
      </c>
      <c r="H38" s="84" t="s">
        <v>2</v>
      </c>
      <c r="I38" s="84" t="s">
        <v>2481</v>
      </c>
      <c r="K38" s="84" t="s">
        <v>0</v>
      </c>
      <c r="L38" s="85" t="s">
        <v>1</v>
      </c>
      <c r="M38" s="84" t="s">
        <v>2</v>
      </c>
      <c r="N38" s="84" t="s">
        <v>2481</v>
      </c>
    </row>
    <row r="39" spans="1:14" ht="15.75">
      <c r="A39" s="4">
        <v>1</v>
      </c>
      <c r="B39" s="6" t="s">
        <v>468</v>
      </c>
      <c r="C39" s="1" t="s">
        <v>467</v>
      </c>
      <c r="D39" s="86" t="str">
        <f t="shared" ref="D39:D68" si="4">IF(MID(B39,5,2)="01","Manajemen Informatika",IF(MID(B39,5,2)="02","Sistem Informasi",IF(MID(B39,5,2)="03","Sisitem Komputer","Tehnik Komputer")))</f>
        <v>Sistem Informasi</v>
      </c>
      <c r="F39" s="4">
        <v>1</v>
      </c>
      <c r="G39" s="5" t="s">
        <v>536</v>
      </c>
      <c r="H39" s="7" t="s">
        <v>535</v>
      </c>
      <c r="I39" s="86" t="str">
        <f t="shared" ref="I39:I68" si="5">IF(MID(G39,5,2)="01","Manajemen Informatika",IF(MID(G39,5,2)="02","Sistem Informasi",IF(MID(G39,5,2)="03","Sisitem Komputer","Tehnik Komputer")))</f>
        <v>Sistem Informasi</v>
      </c>
      <c r="K39" s="4">
        <v>1</v>
      </c>
      <c r="L39" s="5" t="s">
        <v>606</v>
      </c>
      <c r="M39" s="1" t="s">
        <v>605</v>
      </c>
      <c r="N39" s="86" t="str">
        <f t="shared" ref="N39:N73" si="6">IF(MID(L39,5,2)="01","Manajemen Informatika",IF(MID(L39,5,2)="02","Sistem Informasi",IF(MID(L39,5,2)="03","Sisitem Komputer","Tehnik Komputer")))</f>
        <v>Sistem Informasi</v>
      </c>
    </row>
    <row r="40" spans="1:14" ht="15.75">
      <c r="A40" s="4">
        <v>2</v>
      </c>
      <c r="B40" s="8" t="s">
        <v>466</v>
      </c>
      <c r="C40" s="1" t="s">
        <v>465</v>
      </c>
      <c r="D40" s="86" t="str">
        <f t="shared" si="4"/>
        <v>Sistem Informasi</v>
      </c>
      <c r="F40" s="4">
        <v>2</v>
      </c>
      <c r="G40" s="6" t="s">
        <v>534</v>
      </c>
      <c r="H40" s="1" t="s">
        <v>533</v>
      </c>
      <c r="I40" s="86" t="str">
        <f t="shared" si="5"/>
        <v>Sistem Informasi</v>
      </c>
      <c r="K40" s="4">
        <v>2</v>
      </c>
      <c r="L40" s="6" t="s">
        <v>604</v>
      </c>
      <c r="M40" s="1" t="s">
        <v>603</v>
      </c>
      <c r="N40" s="86" t="str">
        <f t="shared" si="6"/>
        <v>Sistem Informasi</v>
      </c>
    </row>
    <row r="41" spans="1:14" ht="15.75">
      <c r="A41" s="4">
        <v>3</v>
      </c>
      <c r="B41" s="6" t="s">
        <v>464</v>
      </c>
      <c r="C41" s="1" t="s">
        <v>463</v>
      </c>
      <c r="D41" s="86" t="str">
        <f t="shared" si="4"/>
        <v>Sistem Informasi</v>
      </c>
      <c r="F41" s="4">
        <v>3</v>
      </c>
      <c r="G41" s="8" t="s">
        <v>532</v>
      </c>
      <c r="H41" s="9" t="s">
        <v>531</v>
      </c>
      <c r="I41" s="86" t="str">
        <f t="shared" si="5"/>
        <v>Sistem Informasi</v>
      </c>
      <c r="K41" s="4">
        <v>3</v>
      </c>
      <c r="L41" s="5" t="s">
        <v>602</v>
      </c>
      <c r="M41" s="7" t="s">
        <v>601</v>
      </c>
      <c r="N41" s="86" t="str">
        <f t="shared" si="6"/>
        <v>Sistem Informasi</v>
      </c>
    </row>
    <row r="42" spans="1:14" ht="15.75">
      <c r="A42" s="4">
        <v>4</v>
      </c>
      <c r="B42" s="6" t="s">
        <v>462</v>
      </c>
      <c r="C42" s="1" t="s">
        <v>461</v>
      </c>
      <c r="D42" s="86" t="str">
        <f t="shared" si="4"/>
        <v>Sistem Informasi</v>
      </c>
      <c r="F42" s="4">
        <v>4</v>
      </c>
      <c r="G42" s="6" t="s">
        <v>528</v>
      </c>
      <c r="H42" s="1" t="s">
        <v>527</v>
      </c>
      <c r="I42" s="86" t="str">
        <f t="shared" si="5"/>
        <v>Sistem Informasi</v>
      </c>
      <c r="K42" s="4">
        <v>4</v>
      </c>
      <c r="L42" s="6" t="s">
        <v>600</v>
      </c>
      <c r="M42" s="1" t="s">
        <v>599</v>
      </c>
      <c r="N42" s="86" t="str">
        <f t="shared" si="6"/>
        <v>Sistem Informasi</v>
      </c>
    </row>
    <row r="43" spans="1:14" ht="15.75">
      <c r="A43" s="4">
        <v>5</v>
      </c>
      <c r="B43" s="6" t="s">
        <v>1299</v>
      </c>
      <c r="C43" s="2" t="s">
        <v>1298</v>
      </c>
      <c r="D43" s="86" t="str">
        <f t="shared" si="4"/>
        <v>Sistem Informasi</v>
      </c>
      <c r="F43" s="4">
        <v>5</v>
      </c>
      <c r="G43" s="6" t="s">
        <v>526</v>
      </c>
      <c r="H43" s="1" t="s">
        <v>525</v>
      </c>
      <c r="I43" s="86" t="str">
        <f t="shared" si="5"/>
        <v>Sistem Informasi</v>
      </c>
      <c r="K43" s="4">
        <v>5</v>
      </c>
      <c r="L43" s="8" t="s">
        <v>598</v>
      </c>
      <c r="M43" s="9" t="s">
        <v>597</v>
      </c>
      <c r="N43" s="86" t="str">
        <f t="shared" si="6"/>
        <v>Sistem Informasi</v>
      </c>
    </row>
    <row r="44" spans="1:14" ht="15.75">
      <c r="A44" s="4">
        <v>6</v>
      </c>
      <c r="B44" s="6" t="s">
        <v>458</v>
      </c>
      <c r="C44" s="1" t="s">
        <v>457</v>
      </c>
      <c r="D44" s="86" t="str">
        <f t="shared" si="4"/>
        <v>Sistem Informasi</v>
      </c>
      <c r="F44" s="4">
        <v>6</v>
      </c>
      <c r="G44" s="6" t="s">
        <v>524</v>
      </c>
      <c r="H44" s="1" t="s">
        <v>523</v>
      </c>
      <c r="I44" s="86" t="str">
        <f t="shared" si="5"/>
        <v>Sistem Informasi</v>
      </c>
      <c r="K44" s="4">
        <v>6</v>
      </c>
      <c r="L44" s="8" t="s">
        <v>596</v>
      </c>
      <c r="M44" s="1" t="s">
        <v>595</v>
      </c>
      <c r="N44" s="86" t="str">
        <f t="shared" si="6"/>
        <v>Sistem Informasi</v>
      </c>
    </row>
    <row r="45" spans="1:14" ht="15.75">
      <c r="A45" s="4">
        <v>7</v>
      </c>
      <c r="B45" s="6" t="s">
        <v>456</v>
      </c>
      <c r="C45" s="1" t="s">
        <v>455</v>
      </c>
      <c r="D45" s="86" t="str">
        <f t="shared" si="4"/>
        <v>Sistem Informasi</v>
      </c>
      <c r="F45" s="4">
        <v>7</v>
      </c>
      <c r="G45" s="6" t="s">
        <v>522</v>
      </c>
      <c r="H45" s="1" t="s">
        <v>521</v>
      </c>
      <c r="I45" s="86" t="str">
        <f t="shared" si="5"/>
        <v>Sistem Informasi</v>
      </c>
      <c r="K45" s="4">
        <v>7</v>
      </c>
      <c r="L45" s="6" t="s">
        <v>594</v>
      </c>
      <c r="M45" s="1" t="s">
        <v>593</v>
      </c>
      <c r="N45" s="86" t="str">
        <f t="shared" si="6"/>
        <v>Sistem Informasi</v>
      </c>
    </row>
    <row r="46" spans="1:14" ht="15.75">
      <c r="A46" s="4">
        <v>8</v>
      </c>
      <c r="B46" s="6" t="s">
        <v>454</v>
      </c>
      <c r="C46" s="1" t="s">
        <v>453</v>
      </c>
      <c r="D46" s="86" t="str">
        <f t="shared" si="4"/>
        <v>Sistem Informasi</v>
      </c>
      <c r="F46" s="4">
        <v>8</v>
      </c>
      <c r="G46" s="6" t="s">
        <v>520</v>
      </c>
      <c r="H46" s="1" t="s">
        <v>519</v>
      </c>
      <c r="I46" s="86" t="str">
        <f t="shared" si="5"/>
        <v>Sistem Informasi</v>
      </c>
      <c r="K46" s="4">
        <v>8</v>
      </c>
      <c r="L46" s="6" t="s">
        <v>592</v>
      </c>
      <c r="M46" s="1" t="s">
        <v>591</v>
      </c>
      <c r="N46" s="86" t="str">
        <f t="shared" si="6"/>
        <v>Sistem Informasi</v>
      </c>
    </row>
    <row r="47" spans="1:14" ht="15.75">
      <c r="A47" s="4">
        <v>9</v>
      </c>
      <c r="B47" s="6" t="s">
        <v>452</v>
      </c>
      <c r="C47" s="1" t="s">
        <v>451</v>
      </c>
      <c r="D47" s="86" t="str">
        <f t="shared" si="4"/>
        <v>Sistem Informasi</v>
      </c>
      <c r="F47" s="4">
        <v>9</v>
      </c>
      <c r="G47" s="6" t="s">
        <v>518</v>
      </c>
      <c r="H47" s="1" t="s">
        <v>517</v>
      </c>
      <c r="I47" s="86" t="str">
        <f t="shared" si="5"/>
        <v>Sistem Informasi</v>
      </c>
      <c r="K47" s="4">
        <v>9</v>
      </c>
      <c r="L47" s="6" t="s">
        <v>590</v>
      </c>
      <c r="M47" s="2" t="s">
        <v>589</v>
      </c>
      <c r="N47" s="86" t="str">
        <f t="shared" si="6"/>
        <v>Sistem Informasi</v>
      </c>
    </row>
    <row r="48" spans="1:14" ht="15.75">
      <c r="A48" s="4">
        <v>10</v>
      </c>
      <c r="B48" s="6" t="s">
        <v>450</v>
      </c>
      <c r="C48" s="1" t="s">
        <v>449</v>
      </c>
      <c r="D48" s="86" t="str">
        <f t="shared" si="4"/>
        <v>Sistem Informasi</v>
      </c>
      <c r="F48" s="4">
        <v>10</v>
      </c>
      <c r="G48" s="6" t="s">
        <v>516</v>
      </c>
      <c r="H48" s="1" t="s">
        <v>515</v>
      </c>
      <c r="I48" s="86" t="str">
        <f t="shared" si="5"/>
        <v>Sistem Informasi</v>
      </c>
      <c r="K48" s="4">
        <v>10</v>
      </c>
      <c r="L48" s="6" t="s">
        <v>588</v>
      </c>
      <c r="M48" s="1" t="s">
        <v>587</v>
      </c>
      <c r="N48" s="86" t="str">
        <f t="shared" si="6"/>
        <v>Sistem Informasi</v>
      </c>
    </row>
    <row r="49" spans="1:14" ht="15.75">
      <c r="A49" s="4">
        <v>11</v>
      </c>
      <c r="B49" s="6" t="s">
        <v>448</v>
      </c>
      <c r="C49" s="1" t="s">
        <v>447</v>
      </c>
      <c r="D49" s="86" t="str">
        <f t="shared" si="4"/>
        <v>Sistem Informasi</v>
      </c>
      <c r="F49" s="4">
        <v>11</v>
      </c>
      <c r="G49" s="6" t="s">
        <v>514</v>
      </c>
      <c r="H49" s="1" t="s">
        <v>513</v>
      </c>
      <c r="I49" s="86" t="str">
        <f t="shared" si="5"/>
        <v>Sistem Informasi</v>
      </c>
      <c r="K49" s="4">
        <v>11</v>
      </c>
      <c r="L49" s="6" t="s">
        <v>586</v>
      </c>
      <c r="M49" s="1" t="s">
        <v>585</v>
      </c>
      <c r="N49" s="86" t="str">
        <f t="shared" si="6"/>
        <v>Sistem Informasi</v>
      </c>
    </row>
    <row r="50" spans="1:14" ht="15.75">
      <c r="A50" s="4">
        <v>12</v>
      </c>
      <c r="B50" s="6" t="s">
        <v>446</v>
      </c>
      <c r="C50" s="1" t="s">
        <v>445</v>
      </c>
      <c r="D50" s="86" t="str">
        <f t="shared" si="4"/>
        <v>Sistem Informasi</v>
      </c>
      <c r="F50" s="4">
        <v>12</v>
      </c>
      <c r="G50" s="6" t="s">
        <v>512</v>
      </c>
      <c r="H50" s="1" t="s">
        <v>511</v>
      </c>
      <c r="I50" s="86" t="str">
        <f t="shared" si="5"/>
        <v>Sistem Informasi</v>
      </c>
      <c r="K50" s="4">
        <v>12</v>
      </c>
      <c r="L50" s="6" t="s">
        <v>584</v>
      </c>
      <c r="M50" s="1" t="s">
        <v>583</v>
      </c>
      <c r="N50" s="86" t="str">
        <f t="shared" si="6"/>
        <v>Sistem Informasi</v>
      </c>
    </row>
    <row r="51" spans="1:14" ht="15.75">
      <c r="A51" s="4">
        <v>13</v>
      </c>
      <c r="B51" s="6" t="s">
        <v>444</v>
      </c>
      <c r="C51" s="1" t="s">
        <v>443</v>
      </c>
      <c r="D51" s="86" t="str">
        <f t="shared" si="4"/>
        <v>Sistem Informasi</v>
      </c>
      <c r="F51" s="4">
        <v>13</v>
      </c>
      <c r="G51" s="6" t="s">
        <v>510</v>
      </c>
      <c r="H51" s="1" t="s">
        <v>509</v>
      </c>
      <c r="I51" s="86" t="str">
        <f t="shared" si="5"/>
        <v>Sistem Informasi</v>
      </c>
      <c r="K51" s="4">
        <v>13</v>
      </c>
      <c r="L51" s="6" t="s">
        <v>582</v>
      </c>
      <c r="M51" s="1" t="s">
        <v>581</v>
      </c>
      <c r="N51" s="86" t="str">
        <f t="shared" si="6"/>
        <v>Sistem Informasi</v>
      </c>
    </row>
    <row r="52" spans="1:14" ht="15.75">
      <c r="A52" s="4">
        <v>14</v>
      </c>
      <c r="B52" s="6" t="s">
        <v>442</v>
      </c>
      <c r="C52" s="1" t="s">
        <v>441</v>
      </c>
      <c r="D52" s="86" t="str">
        <f t="shared" si="4"/>
        <v>Sistem Informasi</v>
      </c>
      <c r="F52" s="4">
        <v>14</v>
      </c>
      <c r="G52" s="6" t="s">
        <v>508</v>
      </c>
      <c r="H52" s="1" t="s">
        <v>507</v>
      </c>
      <c r="I52" s="86" t="str">
        <f t="shared" si="5"/>
        <v>Sistem Informasi</v>
      </c>
      <c r="K52" s="4">
        <v>14</v>
      </c>
      <c r="L52" s="6" t="s">
        <v>580</v>
      </c>
      <c r="M52" s="1" t="s">
        <v>579</v>
      </c>
      <c r="N52" s="86" t="str">
        <f t="shared" si="6"/>
        <v>Sistem Informasi</v>
      </c>
    </row>
    <row r="53" spans="1:14" ht="15.75">
      <c r="A53" s="4">
        <v>15</v>
      </c>
      <c r="B53" s="6" t="s">
        <v>440</v>
      </c>
      <c r="C53" s="1" t="s">
        <v>439</v>
      </c>
      <c r="D53" s="86" t="str">
        <f t="shared" si="4"/>
        <v>Sistem Informasi</v>
      </c>
      <c r="F53" s="4">
        <v>15</v>
      </c>
      <c r="G53" s="6" t="s">
        <v>506</v>
      </c>
      <c r="H53" s="1" t="s">
        <v>505</v>
      </c>
      <c r="I53" s="86" t="str">
        <f t="shared" si="5"/>
        <v>Sistem Informasi</v>
      </c>
      <c r="K53" s="4">
        <v>15</v>
      </c>
      <c r="L53" s="6" t="s">
        <v>578</v>
      </c>
      <c r="M53" s="1" t="s">
        <v>577</v>
      </c>
      <c r="N53" s="86" t="str">
        <f t="shared" si="6"/>
        <v>Sistem Informasi</v>
      </c>
    </row>
    <row r="54" spans="1:14" ht="15.75">
      <c r="A54" s="4">
        <v>16</v>
      </c>
      <c r="B54" s="6" t="s">
        <v>438</v>
      </c>
      <c r="C54" s="1" t="s">
        <v>437</v>
      </c>
      <c r="D54" s="86" t="str">
        <f t="shared" si="4"/>
        <v>Sistem Informasi</v>
      </c>
      <c r="F54" s="4">
        <v>16</v>
      </c>
      <c r="G54" s="6" t="s">
        <v>502</v>
      </c>
      <c r="H54" s="1" t="s">
        <v>501</v>
      </c>
      <c r="I54" s="86" t="str">
        <f t="shared" si="5"/>
        <v>Sistem Informasi</v>
      </c>
      <c r="K54" s="4">
        <v>16</v>
      </c>
      <c r="L54" s="6" t="s">
        <v>576</v>
      </c>
      <c r="M54" s="1" t="s">
        <v>575</v>
      </c>
      <c r="N54" s="86" t="str">
        <f t="shared" si="6"/>
        <v>Sistem Informasi</v>
      </c>
    </row>
    <row r="55" spans="1:14" ht="15.75">
      <c r="A55" s="4">
        <v>17</v>
      </c>
      <c r="B55" s="6" t="s">
        <v>436</v>
      </c>
      <c r="C55" s="10" t="s">
        <v>435</v>
      </c>
      <c r="D55" s="86" t="str">
        <f t="shared" si="4"/>
        <v>Sistem Informasi</v>
      </c>
      <c r="F55" s="4">
        <v>17</v>
      </c>
      <c r="G55" s="6" t="s">
        <v>500</v>
      </c>
      <c r="H55" s="1" t="s">
        <v>499</v>
      </c>
      <c r="I55" s="86" t="str">
        <f t="shared" si="5"/>
        <v>Sistem Informasi</v>
      </c>
      <c r="K55" s="4">
        <v>17</v>
      </c>
      <c r="L55" s="6" t="s">
        <v>574</v>
      </c>
      <c r="M55" s="1" t="s">
        <v>573</v>
      </c>
      <c r="N55" s="86" t="str">
        <f t="shared" si="6"/>
        <v>Sistem Informasi</v>
      </c>
    </row>
    <row r="56" spans="1:14" ht="15.75">
      <c r="A56" s="4">
        <v>18</v>
      </c>
      <c r="B56" s="6" t="s">
        <v>434</v>
      </c>
      <c r="C56" s="1" t="s">
        <v>433</v>
      </c>
      <c r="D56" s="86" t="str">
        <f t="shared" si="4"/>
        <v>Sistem Informasi</v>
      </c>
      <c r="F56" s="4">
        <v>18</v>
      </c>
      <c r="G56" s="6" t="s">
        <v>496</v>
      </c>
      <c r="H56" s="1" t="s">
        <v>495</v>
      </c>
      <c r="I56" s="86" t="str">
        <f t="shared" si="5"/>
        <v>Sistem Informasi</v>
      </c>
      <c r="K56" s="4">
        <v>18</v>
      </c>
      <c r="L56" s="6" t="s">
        <v>572</v>
      </c>
      <c r="M56" s="1" t="s">
        <v>571</v>
      </c>
      <c r="N56" s="86" t="str">
        <f t="shared" si="6"/>
        <v>Sistem Informasi</v>
      </c>
    </row>
    <row r="57" spans="1:14" ht="15.75">
      <c r="A57" s="4">
        <v>19</v>
      </c>
      <c r="B57" s="6" t="s">
        <v>432</v>
      </c>
      <c r="C57" s="1" t="s">
        <v>431</v>
      </c>
      <c r="D57" s="86" t="str">
        <f t="shared" si="4"/>
        <v>Sistem Informasi</v>
      </c>
      <c r="F57" s="4">
        <v>19</v>
      </c>
      <c r="G57" s="87" t="s">
        <v>86</v>
      </c>
      <c r="H57" s="88" t="s">
        <v>87</v>
      </c>
      <c r="I57" s="89" t="str">
        <f t="shared" si="5"/>
        <v>Sistem Informasi</v>
      </c>
      <c r="K57" s="4">
        <v>19</v>
      </c>
      <c r="L57" s="6" t="s">
        <v>570</v>
      </c>
      <c r="M57" s="10" t="s">
        <v>569</v>
      </c>
      <c r="N57" s="86" t="str">
        <f t="shared" si="6"/>
        <v>Sistem Informasi</v>
      </c>
    </row>
    <row r="58" spans="1:14" ht="15.75">
      <c r="A58" s="4">
        <v>20</v>
      </c>
      <c r="B58" s="6" t="s">
        <v>430</v>
      </c>
      <c r="C58" s="1" t="s">
        <v>429</v>
      </c>
      <c r="D58" s="86" t="str">
        <f t="shared" si="4"/>
        <v>Sistem Informasi</v>
      </c>
      <c r="F58" s="4">
        <v>20</v>
      </c>
      <c r="G58" s="6" t="s">
        <v>492</v>
      </c>
      <c r="H58" s="1" t="s">
        <v>491</v>
      </c>
      <c r="I58" s="86" t="str">
        <f t="shared" si="5"/>
        <v>Sistem Informasi</v>
      </c>
      <c r="K58" s="4">
        <v>20</v>
      </c>
      <c r="L58" s="6" t="s">
        <v>568</v>
      </c>
      <c r="M58" s="1" t="s">
        <v>567</v>
      </c>
      <c r="N58" s="86" t="str">
        <f t="shared" si="6"/>
        <v>Sistem Informasi</v>
      </c>
    </row>
    <row r="59" spans="1:14" ht="15.75">
      <c r="A59" s="4">
        <v>21</v>
      </c>
      <c r="B59" s="6" t="s">
        <v>428</v>
      </c>
      <c r="C59" s="1" t="s">
        <v>427</v>
      </c>
      <c r="D59" s="86" t="str">
        <f t="shared" si="4"/>
        <v>Sistem Informasi</v>
      </c>
      <c r="F59" s="4">
        <v>21</v>
      </c>
      <c r="G59" s="6" t="s">
        <v>490</v>
      </c>
      <c r="H59" s="1" t="s">
        <v>489</v>
      </c>
      <c r="I59" s="86" t="str">
        <f t="shared" si="5"/>
        <v>Sistem Informasi</v>
      </c>
      <c r="K59" s="4">
        <v>21</v>
      </c>
      <c r="L59" s="6" t="s">
        <v>566</v>
      </c>
      <c r="M59" s="1" t="s">
        <v>565</v>
      </c>
      <c r="N59" s="86" t="str">
        <f t="shared" si="6"/>
        <v>Sistem Informasi</v>
      </c>
    </row>
    <row r="60" spans="1:14" ht="15.75">
      <c r="A60" s="4">
        <v>22</v>
      </c>
      <c r="B60" s="6" t="s">
        <v>426</v>
      </c>
      <c r="C60" s="1" t="s">
        <v>425</v>
      </c>
      <c r="D60" s="86" t="str">
        <f t="shared" si="4"/>
        <v>Sistem Informasi</v>
      </c>
      <c r="F60" s="4">
        <v>22</v>
      </c>
      <c r="G60" s="6" t="s">
        <v>488</v>
      </c>
      <c r="H60" s="1" t="s">
        <v>487</v>
      </c>
      <c r="I60" s="86" t="str">
        <f t="shared" si="5"/>
        <v>Sistem Informasi</v>
      </c>
      <c r="K60" s="4">
        <v>22</v>
      </c>
      <c r="L60" s="6" t="s">
        <v>564</v>
      </c>
      <c r="M60" s="1" t="s">
        <v>563</v>
      </c>
      <c r="N60" s="86" t="str">
        <f t="shared" si="6"/>
        <v>Sistem Informasi</v>
      </c>
    </row>
    <row r="61" spans="1:14" ht="15.75">
      <c r="A61" s="4">
        <v>23</v>
      </c>
      <c r="B61" s="6" t="s">
        <v>424</v>
      </c>
      <c r="C61" s="1" t="s">
        <v>423</v>
      </c>
      <c r="D61" s="86" t="str">
        <f t="shared" si="4"/>
        <v>Sistem Informasi</v>
      </c>
      <c r="F61" s="4">
        <v>23</v>
      </c>
      <c r="G61" s="8" t="s">
        <v>484</v>
      </c>
      <c r="H61" s="1" t="s">
        <v>483</v>
      </c>
      <c r="I61" s="86" t="str">
        <f t="shared" si="5"/>
        <v>Sistem Informasi</v>
      </c>
      <c r="K61" s="4">
        <v>23</v>
      </c>
      <c r="L61" s="6" t="s">
        <v>562</v>
      </c>
      <c r="M61" s="1" t="s">
        <v>561</v>
      </c>
      <c r="N61" s="86" t="str">
        <f t="shared" si="6"/>
        <v>Sistem Informasi</v>
      </c>
    </row>
    <row r="62" spans="1:14" ht="15.75">
      <c r="A62" s="4">
        <v>24</v>
      </c>
      <c r="B62" s="6" t="s">
        <v>422</v>
      </c>
      <c r="C62" s="1" t="s">
        <v>421</v>
      </c>
      <c r="D62" s="86" t="str">
        <f t="shared" si="4"/>
        <v>Sistem Informasi</v>
      </c>
      <c r="F62" s="4">
        <v>24</v>
      </c>
      <c r="G62" s="8" t="s">
        <v>482</v>
      </c>
      <c r="H62" s="1" t="s">
        <v>481</v>
      </c>
      <c r="I62" s="86" t="str">
        <f t="shared" si="5"/>
        <v>Sistem Informasi</v>
      </c>
      <c r="K62" s="4">
        <v>24</v>
      </c>
      <c r="L62" s="6" t="s">
        <v>560</v>
      </c>
      <c r="M62" s="1" t="s">
        <v>559</v>
      </c>
      <c r="N62" s="86" t="str">
        <f t="shared" si="6"/>
        <v>Sistem Informasi</v>
      </c>
    </row>
    <row r="63" spans="1:14" ht="15.75">
      <c r="A63" s="4">
        <v>25</v>
      </c>
      <c r="B63" s="6" t="s">
        <v>420</v>
      </c>
      <c r="C63" s="1" t="s">
        <v>419</v>
      </c>
      <c r="D63" s="86" t="str">
        <f t="shared" si="4"/>
        <v>Sistem Informasi</v>
      </c>
      <c r="F63" s="4">
        <v>25</v>
      </c>
      <c r="G63" s="6" t="s">
        <v>480</v>
      </c>
      <c r="H63" s="1" t="s">
        <v>479</v>
      </c>
      <c r="I63" s="86" t="str">
        <f t="shared" si="5"/>
        <v>Sistem Informasi</v>
      </c>
      <c r="K63" s="4">
        <v>25</v>
      </c>
      <c r="L63" s="6" t="s">
        <v>558</v>
      </c>
      <c r="M63" s="1" t="s">
        <v>557</v>
      </c>
      <c r="N63" s="86" t="str">
        <f t="shared" si="6"/>
        <v>Sistem Informasi</v>
      </c>
    </row>
    <row r="64" spans="1:14" ht="15.75">
      <c r="A64" s="4">
        <v>26</v>
      </c>
      <c r="B64" s="8" t="s">
        <v>416</v>
      </c>
      <c r="C64" s="1" t="s">
        <v>415</v>
      </c>
      <c r="D64" s="86" t="str">
        <f t="shared" si="4"/>
        <v>Sistem Informasi</v>
      </c>
      <c r="F64" s="4">
        <v>26</v>
      </c>
      <c r="G64" s="6" t="s">
        <v>478</v>
      </c>
      <c r="H64" s="1" t="s">
        <v>477</v>
      </c>
      <c r="I64" s="86" t="str">
        <f t="shared" si="5"/>
        <v>Sistem Informasi</v>
      </c>
      <c r="K64" s="4">
        <v>26</v>
      </c>
      <c r="L64" s="6" t="s">
        <v>556</v>
      </c>
      <c r="M64" s="1" t="s">
        <v>555</v>
      </c>
      <c r="N64" s="86" t="str">
        <f t="shared" si="6"/>
        <v>Sistem Informasi</v>
      </c>
    </row>
    <row r="65" spans="1:14" ht="15.75">
      <c r="A65" s="4">
        <v>27</v>
      </c>
      <c r="B65" s="6" t="s">
        <v>414</v>
      </c>
      <c r="C65" s="1" t="s">
        <v>413</v>
      </c>
      <c r="D65" s="86" t="str">
        <f t="shared" si="4"/>
        <v>Sistem Informasi</v>
      </c>
      <c r="F65" s="4">
        <v>27</v>
      </c>
      <c r="G65" s="6" t="s">
        <v>476</v>
      </c>
      <c r="H65" s="1" t="s">
        <v>475</v>
      </c>
      <c r="I65" s="86" t="str">
        <f t="shared" si="5"/>
        <v>Sistem Informasi</v>
      </c>
      <c r="K65" s="4">
        <v>27</v>
      </c>
      <c r="L65" s="6" t="s">
        <v>554</v>
      </c>
      <c r="M65" s="1" t="s">
        <v>553</v>
      </c>
      <c r="N65" s="86" t="str">
        <f t="shared" si="6"/>
        <v>Sistem Informasi</v>
      </c>
    </row>
    <row r="66" spans="1:14" ht="15.75">
      <c r="A66" s="4">
        <v>28</v>
      </c>
      <c r="B66" s="6" t="s">
        <v>412</v>
      </c>
      <c r="C66" s="1" t="s">
        <v>411</v>
      </c>
      <c r="D66" s="86" t="str">
        <f t="shared" si="4"/>
        <v>Sistem Informasi</v>
      </c>
      <c r="F66" s="4">
        <v>28</v>
      </c>
      <c r="G66" s="6" t="s">
        <v>474</v>
      </c>
      <c r="H66" s="1" t="s">
        <v>473</v>
      </c>
      <c r="I66" s="86" t="str">
        <f t="shared" si="5"/>
        <v>Sistem Informasi</v>
      </c>
      <c r="K66" s="4">
        <v>28</v>
      </c>
      <c r="L66" s="6" t="s">
        <v>552</v>
      </c>
      <c r="M66" s="1" t="s">
        <v>551</v>
      </c>
      <c r="N66" s="86" t="str">
        <f t="shared" si="6"/>
        <v>Sistem Informasi</v>
      </c>
    </row>
    <row r="67" spans="1:14" ht="15.75">
      <c r="A67" s="4">
        <v>29</v>
      </c>
      <c r="B67" s="6" t="s">
        <v>410</v>
      </c>
      <c r="C67" s="1" t="s">
        <v>409</v>
      </c>
      <c r="D67" s="86" t="str">
        <f t="shared" si="4"/>
        <v>Sistem Informasi</v>
      </c>
      <c r="F67" s="4">
        <v>29</v>
      </c>
      <c r="G67" s="6" t="s">
        <v>472</v>
      </c>
      <c r="H67" s="1" t="s">
        <v>471</v>
      </c>
      <c r="I67" s="86" t="str">
        <f t="shared" si="5"/>
        <v>Sistem Informasi</v>
      </c>
      <c r="K67" s="4">
        <v>29</v>
      </c>
      <c r="L67" s="8" t="s">
        <v>550</v>
      </c>
      <c r="M67" s="1" t="s">
        <v>549</v>
      </c>
      <c r="N67" s="86" t="str">
        <f t="shared" si="6"/>
        <v>Sistem Informasi</v>
      </c>
    </row>
    <row r="68" spans="1:14" ht="15.75">
      <c r="A68" s="4">
        <v>30</v>
      </c>
      <c r="B68" s="6" t="s">
        <v>406</v>
      </c>
      <c r="C68" s="1" t="s">
        <v>405</v>
      </c>
      <c r="D68" s="86" t="str">
        <f t="shared" si="4"/>
        <v>Sistem Informasi</v>
      </c>
      <c r="F68" s="4">
        <v>30</v>
      </c>
      <c r="G68" s="5" t="s">
        <v>470</v>
      </c>
      <c r="H68" s="1" t="s">
        <v>469</v>
      </c>
      <c r="I68" s="86" t="str">
        <f t="shared" si="5"/>
        <v>Sistem Informasi</v>
      </c>
      <c r="K68" s="4">
        <v>30</v>
      </c>
      <c r="L68" s="8" t="s">
        <v>548</v>
      </c>
      <c r="M68" s="1" t="s">
        <v>547</v>
      </c>
      <c r="N68" s="86" t="str">
        <f t="shared" si="6"/>
        <v>Sistem Informasi</v>
      </c>
    </row>
    <row r="69" spans="1:14" ht="15.75">
      <c r="K69" s="4">
        <v>31</v>
      </c>
      <c r="L69" s="6" t="s">
        <v>546</v>
      </c>
      <c r="M69" s="1" t="s">
        <v>545</v>
      </c>
      <c r="N69" s="86" t="str">
        <f t="shared" si="6"/>
        <v>Sistem Informasi</v>
      </c>
    </row>
    <row r="70" spans="1:14" ht="15.75">
      <c r="K70" s="4">
        <v>32</v>
      </c>
      <c r="L70" s="6" t="s">
        <v>544</v>
      </c>
      <c r="M70" s="1" t="s">
        <v>543</v>
      </c>
      <c r="N70" s="86" t="str">
        <f t="shared" si="6"/>
        <v>Sistem Informasi</v>
      </c>
    </row>
    <row r="71" spans="1:14" ht="15.75">
      <c r="K71" s="4">
        <v>33</v>
      </c>
      <c r="L71" s="6" t="s">
        <v>542</v>
      </c>
      <c r="M71" s="1" t="s">
        <v>541</v>
      </c>
      <c r="N71" s="86" t="str">
        <f t="shared" si="6"/>
        <v>Sistem Informasi</v>
      </c>
    </row>
    <row r="72" spans="1:14" ht="15.75">
      <c r="K72" s="4">
        <v>34</v>
      </c>
      <c r="L72" s="6" t="s">
        <v>540</v>
      </c>
      <c r="M72" s="1" t="s">
        <v>539</v>
      </c>
      <c r="N72" s="86" t="str">
        <f t="shared" si="6"/>
        <v>Sistem Informasi</v>
      </c>
    </row>
    <row r="73" spans="1:14" ht="15.75">
      <c r="K73" s="4">
        <v>35</v>
      </c>
      <c r="L73" s="6" t="s">
        <v>538</v>
      </c>
      <c r="M73" s="1" t="s">
        <v>537</v>
      </c>
      <c r="N73" s="86" t="str">
        <f t="shared" si="6"/>
        <v>Sistem Informasi</v>
      </c>
    </row>
    <row r="75" spans="1:14" ht="18.75">
      <c r="A75" s="159" t="s">
        <v>2487</v>
      </c>
      <c r="B75" s="159"/>
      <c r="C75" s="159"/>
      <c r="D75" s="159"/>
      <c r="F75" s="159" t="s">
        <v>2488</v>
      </c>
      <c r="G75" s="159"/>
      <c r="H75" s="159"/>
      <c r="I75" s="159"/>
      <c r="K75" s="159" t="s">
        <v>2489</v>
      </c>
      <c r="L75" s="159"/>
      <c r="M75" s="159"/>
      <c r="N75" s="159"/>
    </row>
    <row r="76" spans="1:14" ht="16.5">
      <c r="A76" s="84" t="s">
        <v>0</v>
      </c>
      <c r="B76" s="85" t="s">
        <v>1</v>
      </c>
      <c r="C76" s="84" t="s">
        <v>2</v>
      </c>
      <c r="D76" s="84" t="s">
        <v>2481</v>
      </c>
      <c r="F76" s="84" t="s">
        <v>0</v>
      </c>
      <c r="G76" s="85" t="s">
        <v>1</v>
      </c>
      <c r="H76" s="84" t="s">
        <v>2</v>
      </c>
      <c r="I76" s="84" t="s">
        <v>2481</v>
      </c>
      <c r="K76" s="84" t="s">
        <v>0</v>
      </c>
      <c r="L76" s="85" t="s">
        <v>1</v>
      </c>
      <c r="M76" s="84" t="s">
        <v>2</v>
      </c>
      <c r="N76" s="84" t="s">
        <v>2481</v>
      </c>
    </row>
    <row r="77" spans="1:14" ht="15.75">
      <c r="A77" s="4">
        <v>1</v>
      </c>
      <c r="B77" s="5" t="s">
        <v>674</v>
      </c>
      <c r="C77" s="1" t="s">
        <v>673</v>
      </c>
      <c r="D77" s="86" t="str">
        <f t="shared" ref="D77:D108" si="7">IF(MID(B77,5,2)="01","Manajemen Informatika",IF(MID(B77,5,2)="02","Sistem Informasi",IF(MID(B77,5,2)="03","Sisitem Komputer","Tehnik Komputer")))</f>
        <v>Sistem Informasi</v>
      </c>
      <c r="F77" s="4">
        <v>1</v>
      </c>
      <c r="G77" s="5" t="s">
        <v>742</v>
      </c>
      <c r="H77" s="1" t="s">
        <v>741</v>
      </c>
      <c r="I77" s="86" t="str">
        <f t="shared" ref="I77:I110" si="8">IF(MID(G77,5,2)="01","Manajemen Informatika",IF(MID(G77,5,2)="02","Sistem Informasi",IF(MID(G77,5,2)="03","Sisitem Komputer","Tehnik Komputer")))</f>
        <v>Sistem Informasi</v>
      </c>
      <c r="K77" s="4">
        <v>1</v>
      </c>
      <c r="L77" s="5" t="s">
        <v>808</v>
      </c>
      <c r="M77" s="1" t="s">
        <v>807</v>
      </c>
      <c r="N77" s="86" t="str">
        <f t="shared" ref="N77:N109" si="9">IF(MID(L77,5,2)="01","Manajemen Informatika",IF(MID(L77,5,2)="02","Sistem Informasi",IF(MID(L77,5,2)="03","Sisitem Komputer","Tehnik Komputer")))</f>
        <v>Sistem Informasi</v>
      </c>
    </row>
    <row r="78" spans="1:14" ht="15.75">
      <c r="A78" s="4">
        <v>2</v>
      </c>
      <c r="B78" s="6" t="s">
        <v>672</v>
      </c>
      <c r="C78" s="1" t="s">
        <v>671</v>
      </c>
      <c r="D78" s="86" t="str">
        <f t="shared" si="7"/>
        <v>Sistem Informasi</v>
      </c>
      <c r="F78" s="4">
        <v>2</v>
      </c>
      <c r="G78" s="6" t="s">
        <v>740</v>
      </c>
      <c r="H78" s="1" t="s">
        <v>739</v>
      </c>
      <c r="I78" s="86" t="str">
        <f t="shared" si="8"/>
        <v>Sistem Informasi</v>
      </c>
      <c r="K78" s="4">
        <v>2</v>
      </c>
      <c r="L78" s="6" t="s">
        <v>806</v>
      </c>
      <c r="M78" s="1" t="s">
        <v>805</v>
      </c>
      <c r="N78" s="86" t="str">
        <f t="shared" si="9"/>
        <v>Sistem Informasi</v>
      </c>
    </row>
    <row r="79" spans="1:14" ht="15.75">
      <c r="A79" s="4">
        <v>3</v>
      </c>
      <c r="B79" s="5" t="s">
        <v>670</v>
      </c>
      <c r="C79" s="7" t="s">
        <v>669</v>
      </c>
      <c r="D79" s="86" t="str">
        <f t="shared" si="7"/>
        <v>Sistem Informasi</v>
      </c>
      <c r="F79" s="4">
        <v>3</v>
      </c>
      <c r="G79" s="5" t="s">
        <v>738</v>
      </c>
      <c r="H79" s="7" t="s">
        <v>737</v>
      </c>
      <c r="I79" s="86" t="str">
        <f t="shared" si="8"/>
        <v>Sistem Informasi</v>
      </c>
      <c r="K79" s="4">
        <v>3</v>
      </c>
      <c r="L79" s="5" t="s">
        <v>804</v>
      </c>
      <c r="M79" s="7" t="s">
        <v>803</v>
      </c>
      <c r="N79" s="86" t="str">
        <f t="shared" si="9"/>
        <v>Sistem Informasi</v>
      </c>
    </row>
    <row r="80" spans="1:14" ht="15.75">
      <c r="A80" s="4">
        <v>4</v>
      </c>
      <c r="B80" s="6" t="s">
        <v>668</v>
      </c>
      <c r="C80" s="1" t="s">
        <v>667</v>
      </c>
      <c r="D80" s="86" t="str">
        <f t="shared" si="7"/>
        <v>Sistem Informasi</v>
      </c>
      <c r="F80" s="4">
        <v>4</v>
      </c>
      <c r="G80" s="6" t="s">
        <v>736</v>
      </c>
      <c r="H80" s="1" t="s">
        <v>735</v>
      </c>
      <c r="I80" s="86" t="str">
        <f t="shared" si="8"/>
        <v>Sistem Informasi</v>
      </c>
      <c r="K80" s="4">
        <v>4</v>
      </c>
      <c r="L80" s="6" t="s">
        <v>802</v>
      </c>
      <c r="M80" s="1" t="s">
        <v>801</v>
      </c>
      <c r="N80" s="86" t="str">
        <f t="shared" si="9"/>
        <v>Sistem Informasi</v>
      </c>
    </row>
    <row r="81" spans="1:14" ht="15.75">
      <c r="A81" s="4">
        <v>5</v>
      </c>
      <c r="B81" s="8" t="s">
        <v>666</v>
      </c>
      <c r="C81" s="9" t="s">
        <v>665</v>
      </c>
      <c r="D81" s="86" t="str">
        <f t="shared" si="7"/>
        <v>Sistem Informasi</v>
      </c>
      <c r="F81" s="4">
        <v>5</v>
      </c>
      <c r="G81" s="8" t="s">
        <v>734</v>
      </c>
      <c r="H81" s="9" t="s">
        <v>733</v>
      </c>
      <c r="I81" s="86" t="str">
        <f t="shared" si="8"/>
        <v>Sistem Informasi</v>
      </c>
      <c r="K81" s="4">
        <v>5</v>
      </c>
      <c r="L81" s="8" t="s">
        <v>800</v>
      </c>
      <c r="M81" s="9" t="s">
        <v>799</v>
      </c>
      <c r="N81" s="86" t="str">
        <f t="shared" si="9"/>
        <v>Sistem Informasi</v>
      </c>
    </row>
    <row r="82" spans="1:14" ht="15.75">
      <c r="A82" s="4">
        <v>6</v>
      </c>
      <c r="B82" s="6" t="s">
        <v>662</v>
      </c>
      <c r="C82" s="1" t="s">
        <v>661</v>
      </c>
      <c r="D82" s="86" t="str">
        <f t="shared" si="7"/>
        <v>Sistem Informasi</v>
      </c>
      <c r="F82" s="4">
        <v>6</v>
      </c>
      <c r="G82" s="8" t="s">
        <v>732</v>
      </c>
      <c r="H82" s="1" t="s">
        <v>731</v>
      </c>
      <c r="I82" s="86" t="str">
        <f t="shared" si="8"/>
        <v>Sistem Informasi</v>
      </c>
      <c r="K82" s="4">
        <v>6</v>
      </c>
      <c r="L82" s="8" t="s">
        <v>798</v>
      </c>
      <c r="M82" s="1" t="s">
        <v>797</v>
      </c>
      <c r="N82" s="86" t="str">
        <f t="shared" si="9"/>
        <v>Sistem Informasi</v>
      </c>
    </row>
    <row r="83" spans="1:14" ht="15.75">
      <c r="A83" s="4">
        <v>7</v>
      </c>
      <c r="B83" s="6" t="s">
        <v>660</v>
      </c>
      <c r="C83" s="2" t="s">
        <v>659</v>
      </c>
      <c r="D83" s="86" t="str">
        <f t="shared" si="7"/>
        <v>Sistem Informasi</v>
      </c>
      <c r="F83" s="4">
        <v>7</v>
      </c>
      <c r="G83" s="6" t="s">
        <v>730</v>
      </c>
      <c r="H83" s="1" t="s">
        <v>729</v>
      </c>
      <c r="I83" s="86" t="str">
        <f t="shared" si="8"/>
        <v>Sistem Informasi</v>
      </c>
      <c r="K83" s="4">
        <v>7</v>
      </c>
      <c r="L83" s="6" t="s">
        <v>796</v>
      </c>
      <c r="M83" s="1" t="s">
        <v>795</v>
      </c>
      <c r="N83" s="86" t="str">
        <f t="shared" si="9"/>
        <v>Sistem Informasi</v>
      </c>
    </row>
    <row r="84" spans="1:14" ht="15.75">
      <c r="A84" s="4">
        <v>8</v>
      </c>
      <c r="B84" s="6" t="s">
        <v>658</v>
      </c>
      <c r="C84" s="1" t="s">
        <v>657</v>
      </c>
      <c r="D84" s="86" t="str">
        <f t="shared" si="7"/>
        <v>Sistem Informasi</v>
      </c>
      <c r="F84" s="4">
        <v>8</v>
      </c>
      <c r="G84" s="6" t="s">
        <v>728</v>
      </c>
      <c r="H84" s="1" t="s">
        <v>727</v>
      </c>
      <c r="I84" s="86" t="str">
        <f t="shared" si="8"/>
        <v>Sistem Informasi</v>
      </c>
      <c r="K84" s="4">
        <v>8</v>
      </c>
      <c r="L84" s="6" t="s">
        <v>794</v>
      </c>
      <c r="M84" s="1" t="s">
        <v>793</v>
      </c>
      <c r="N84" s="86" t="str">
        <f t="shared" si="9"/>
        <v>Sistem Informasi</v>
      </c>
    </row>
    <row r="85" spans="1:14" ht="15.75">
      <c r="A85" s="4">
        <v>9</v>
      </c>
      <c r="B85" s="6" t="s">
        <v>656</v>
      </c>
      <c r="C85" s="1" t="s">
        <v>655</v>
      </c>
      <c r="D85" s="86" t="str">
        <f t="shared" si="7"/>
        <v>Sistem Informasi</v>
      </c>
      <c r="F85" s="4">
        <v>9</v>
      </c>
      <c r="G85" s="6" t="s">
        <v>726</v>
      </c>
      <c r="H85" s="2" t="s">
        <v>725</v>
      </c>
      <c r="I85" s="86" t="str">
        <f t="shared" si="8"/>
        <v>Sistem Informasi</v>
      </c>
      <c r="K85" s="4">
        <v>9</v>
      </c>
      <c r="L85" s="6" t="s">
        <v>792</v>
      </c>
      <c r="M85" s="2" t="s">
        <v>791</v>
      </c>
      <c r="N85" s="86" t="str">
        <f t="shared" si="9"/>
        <v>Sistem Informasi</v>
      </c>
    </row>
    <row r="86" spans="1:14" ht="15.75">
      <c r="A86" s="4">
        <v>10</v>
      </c>
      <c r="B86" s="6" t="s">
        <v>652</v>
      </c>
      <c r="C86" s="1" t="s">
        <v>651</v>
      </c>
      <c r="D86" s="86" t="str">
        <f t="shared" si="7"/>
        <v>Sistem Informasi</v>
      </c>
      <c r="F86" s="4">
        <v>10</v>
      </c>
      <c r="G86" s="6" t="s">
        <v>724</v>
      </c>
      <c r="H86" s="1" t="s">
        <v>723</v>
      </c>
      <c r="I86" s="86" t="str">
        <f t="shared" si="8"/>
        <v>Sistem Informasi</v>
      </c>
      <c r="K86" s="4">
        <v>10</v>
      </c>
      <c r="L86" s="6" t="s">
        <v>790</v>
      </c>
      <c r="M86" s="1" t="s">
        <v>789</v>
      </c>
      <c r="N86" s="86" t="str">
        <f t="shared" si="9"/>
        <v>Sistem Informasi</v>
      </c>
    </row>
    <row r="87" spans="1:14" ht="15.75">
      <c r="A87" s="4">
        <v>11</v>
      </c>
      <c r="B87" s="6" t="s">
        <v>650</v>
      </c>
      <c r="C87" s="1" t="s">
        <v>649</v>
      </c>
      <c r="D87" s="86" t="str">
        <f t="shared" si="7"/>
        <v>Sistem Informasi</v>
      </c>
      <c r="F87" s="4">
        <v>11</v>
      </c>
      <c r="G87" s="6" t="s">
        <v>722</v>
      </c>
      <c r="H87" s="1" t="s">
        <v>721</v>
      </c>
      <c r="I87" s="86" t="str">
        <f t="shared" si="8"/>
        <v>Sistem Informasi</v>
      </c>
      <c r="K87" s="4">
        <v>11</v>
      </c>
      <c r="L87" s="6" t="s">
        <v>788</v>
      </c>
      <c r="M87" s="1" t="s">
        <v>787</v>
      </c>
      <c r="N87" s="86" t="str">
        <f t="shared" si="9"/>
        <v>Sistem Informasi</v>
      </c>
    </row>
    <row r="88" spans="1:14" ht="15.75">
      <c r="A88" s="4">
        <v>12</v>
      </c>
      <c r="B88" s="6" t="s">
        <v>648</v>
      </c>
      <c r="C88" s="1" t="s">
        <v>647</v>
      </c>
      <c r="D88" s="86" t="str">
        <f t="shared" si="7"/>
        <v>Sistem Informasi</v>
      </c>
      <c r="F88" s="4">
        <v>12</v>
      </c>
      <c r="G88" s="6" t="s">
        <v>720</v>
      </c>
      <c r="H88" s="1" t="s">
        <v>719</v>
      </c>
      <c r="I88" s="86" t="str">
        <f t="shared" si="8"/>
        <v>Sistem Informasi</v>
      </c>
      <c r="K88" s="4">
        <v>12</v>
      </c>
      <c r="L88" s="6" t="s">
        <v>786</v>
      </c>
      <c r="M88" s="1" t="s">
        <v>785</v>
      </c>
      <c r="N88" s="86" t="str">
        <f t="shared" si="9"/>
        <v>Sistem Informasi</v>
      </c>
    </row>
    <row r="89" spans="1:14" ht="15.75">
      <c r="A89" s="4">
        <v>13</v>
      </c>
      <c r="B89" s="6" t="s">
        <v>646</v>
      </c>
      <c r="C89" s="1" t="s">
        <v>645</v>
      </c>
      <c r="D89" s="86" t="str">
        <f t="shared" si="7"/>
        <v>Sistem Informasi</v>
      </c>
      <c r="F89" s="4">
        <v>13</v>
      </c>
      <c r="G89" s="6" t="s">
        <v>718</v>
      </c>
      <c r="H89" s="1" t="s">
        <v>717</v>
      </c>
      <c r="I89" s="86" t="str">
        <f t="shared" si="8"/>
        <v>Sistem Informasi</v>
      </c>
      <c r="K89" s="4">
        <v>13</v>
      </c>
      <c r="L89" s="6" t="s">
        <v>784</v>
      </c>
      <c r="M89" s="1" t="s">
        <v>783</v>
      </c>
      <c r="N89" s="86" t="str">
        <f t="shared" si="9"/>
        <v>Sistem Informasi</v>
      </c>
    </row>
    <row r="90" spans="1:14" ht="15.75">
      <c r="A90" s="4">
        <v>14</v>
      </c>
      <c r="B90" s="6" t="s">
        <v>644</v>
      </c>
      <c r="C90" s="1" t="s">
        <v>643</v>
      </c>
      <c r="D90" s="86" t="str">
        <f t="shared" si="7"/>
        <v>Sistem Informasi</v>
      </c>
      <c r="F90" s="4">
        <v>14</v>
      </c>
      <c r="G90" s="6" t="s">
        <v>716</v>
      </c>
      <c r="H90" s="1" t="s">
        <v>715</v>
      </c>
      <c r="I90" s="86" t="str">
        <f t="shared" si="8"/>
        <v>Sistem Informasi</v>
      </c>
      <c r="K90" s="4">
        <v>14</v>
      </c>
      <c r="L90" s="6" t="s">
        <v>782</v>
      </c>
      <c r="M90" s="1" t="s">
        <v>781</v>
      </c>
      <c r="N90" s="86" t="str">
        <f t="shared" si="9"/>
        <v>Sistem Informasi</v>
      </c>
    </row>
    <row r="91" spans="1:14" ht="15.75">
      <c r="A91" s="4">
        <v>15</v>
      </c>
      <c r="B91" s="6" t="s">
        <v>642</v>
      </c>
      <c r="C91" s="1" t="s">
        <v>641</v>
      </c>
      <c r="D91" s="86" t="str">
        <f t="shared" si="7"/>
        <v>Sistem Informasi</v>
      </c>
      <c r="F91" s="4">
        <v>15</v>
      </c>
      <c r="G91" s="6" t="s">
        <v>714</v>
      </c>
      <c r="H91" s="1" t="s">
        <v>713</v>
      </c>
      <c r="I91" s="86" t="str">
        <f t="shared" si="8"/>
        <v>Sistem Informasi</v>
      </c>
      <c r="K91" s="4">
        <v>15</v>
      </c>
      <c r="L91" s="6" t="s">
        <v>780</v>
      </c>
      <c r="M91" s="1" t="s">
        <v>779</v>
      </c>
      <c r="N91" s="86" t="str">
        <f t="shared" si="9"/>
        <v>Sistem Informasi</v>
      </c>
    </row>
    <row r="92" spans="1:14" ht="15.75">
      <c r="A92" s="4">
        <v>16</v>
      </c>
      <c r="B92" s="6" t="s">
        <v>640</v>
      </c>
      <c r="C92" s="1" t="s">
        <v>639</v>
      </c>
      <c r="D92" s="86" t="str">
        <f t="shared" si="7"/>
        <v>Sistem Informasi</v>
      </c>
      <c r="F92" s="4">
        <v>16</v>
      </c>
      <c r="G92" s="6" t="s">
        <v>712</v>
      </c>
      <c r="H92" s="1" t="s">
        <v>711</v>
      </c>
      <c r="I92" s="86" t="str">
        <f t="shared" si="8"/>
        <v>Sistem Informasi</v>
      </c>
      <c r="K92" s="4">
        <v>16</v>
      </c>
      <c r="L92" s="6" t="s">
        <v>778</v>
      </c>
      <c r="M92" s="1" t="s">
        <v>777</v>
      </c>
      <c r="N92" s="86" t="str">
        <f t="shared" si="9"/>
        <v>Sistem Informasi</v>
      </c>
    </row>
    <row r="93" spans="1:14" ht="15.75">
      <c r="A93" s="4">
        <v>17</v>
      </c>
      <c r="B93" s="6" t="s">
        <v>638</v>
      </c>
      <c r="C93" s="1" t="s">
        <v>637</v>
      </c>
      <c r="D93" s="86" t="str">
        <f t="shared" si="7"/>
        <v>Sistem Informasi</v>
      </c>
      <c r="F93" s="4">
        <v>17</v>
      </c>
      <c r="G93" s="6" t="s">
        <v>710</v>
      </c>
      <c r="H93" s="1" t="s">
        <v>709</v>
      </c>
      <c r="I93" s="86" t="str">
        <f t="shared" si="8"/>
        <v>Sistem Informasi</v>
      </c>
      <c r="K93" s="4">
        <v>17</v>
      </c>
      <c r="L93" s="6" t="s">
        <v>776</v>
      </c>
      <c r="M93" s="1" t="s">
        <v>775</v>
      </c>
      <c r="N93" s="86" t="str">
        <f t="shared" si="9"/>
        <v>Sistem Informasi</v>
      </c>
    </row>
    <row r="94" spans="1:14" ht="15.75">
      <c r="A94" s="4">
        <v>18</v>
      </c>
      <c r="B94" s="6" t="s">
        <v>636</v>
      </c>
      <c r="C94" s="10" t="s">
        <v>635</v>
      </c>
      <c r="D94" s="86" t="str">
        <f t="shared" si="7"/>
        <v>Sistem Informasi</v>
      </c>
      <c r="F94" s="4">
        <v>18</v>
      </c>
      <c r="G94" s="6" t="s">
        <v>708</v>
      </c>
      <c r="H94" s="1" t="s">
        <v>707</v>
      </c>
      <c r="I94" s="86" t="str">
        <f t="shared" si="8"/>
        <v>Sistem Informasi</v>
      </c>
      <c r="K94" s="4">
        <v>18</v>
      </c>
      <c r="L94" s="6" t="s">
        <v>774</v>
      </c>
      <c r="M94" s="1" t="s">
        <v>773</v>
      </c>
      <c r="N94" s="86" t="str">
        <f t="shared" si="9"/>
        <v>Sistem Informasi</v>
      </c>
    </row>
    <row r="95" spans="1:14" ht="15.75">
      <c r="A95" s="4">
        <v>19</v>
      </c>
      <c r="B95" s="6" t="s">
        <v>634</v>
      </c>
      <c r="C95" s="1" t="s">
        <v>633</v>
      </c>
      <c r="D95" s="86" t="str">
        <f t="shared" si="7"/>
        <v>Sistem Informasi</v>
      </c>
      <c r="F95" s="4">
        <v>19</v>
      </c>
      <c r="G95" s="6" t="s">
        <v>706</v>
      </c>
      <c r="H95" s="10" t="s">
        <v>705</v>
      </c>
      <c r="I95" s="86" t="str">
        <f t="shared" si="8"/>
        <v>Sistem Informasi</v>
      </c>
      <c r="K95" s="4">
        <v>19</v>
      </c>
      <c r="L95" s="6" t="s">
        <v>772</v>
      </c>
      <c r="M95" s="1" t="s">
        <v>771</v>
      </c>
      <c r="N95" s="86" t="str">
        <f t="shared" si="9"/>
        <v>Sistem Informasi</v>
      </c>
    </row>
    <row r="96" spans="1:14" ht="15.75">
      <c r="A96" s="4">
        <v>20</v>
      </c>
      <c r="B96" s="6" t="s">
        <v>632</v>
      </c>
      <c r="C96" s="1" t="s">
        <v>631</v>
      </c>
      <c r="D96" s="86" t="str">
        <f t="shared" si="7"/>
        <v>Sistem Informasi</v>
      </c>
      <c r="F96" s="4">
        <v>20</v>
      </c>
      <c r="G96" s="6" t="s">
        <v>704</v>
      </c>
      <c r="H96" s="1" t="s">
        <v>703</v>
      </c>
      <c r="I96" s="86" t="str">
        <f t="shared" si="8"/>
        <v>Sistem Informasi</v>
      </c>
      <c r="K96" s="4">
        <v>21</v>
      </c>
      <c r="L96" s="6" t="s">
        <v>770</v>
      </c>
      <c r="M96" s="10" t="s">
        <v>769</v>
      </c>
      <c r="N96" s="86" t="str">
        <f t="shared" si="9"/>
        <v>Sistem Informasi</v>
      </c>
    </row>
    <row r="97" spans="1:14" ht="15.75">
      <c r="A97" s="4">
        <v>21</v>
      </c>
      <c r="B97" s="6" t="s">
        <v>630</v>
      </c>
      <c r="C97" s="1" t="s">
        <v>629</v>
      </c>
      <c r="D97" s="86" t="str">
        <f t="shared" si="7"/>
        <v>Sistem Informasi</v>
      </c>
      <c r="F97" s="4">
        <v>21</v>
      </c>
      <c r="G97" s="6" t="s">
        <v>702</v>
      </c>
      <c r="H97" s="1" t="s">
        <v>701</v>
      </c>
      <c r="I97" s="86" t="str">
        <f t="shared" si="8"/>
        <v>Sistem Informasi</v>
      </c>
      <c r="K97" s="4">
        <v>22</v>
      </c>
      <c r="L97" s="6" t="s">
        <v>768</v>
      </c>
      <c r="M97" s="1" t="s">
        <v>767</v>
      </c>
      <c r="N97" s="86" t="str">
        <f t="shared" si="9"/>
        <v>Sistem Informasi</v>
      </c>
    </row>
    <row r="98" spans="1:14" ht="15.75">
      <c r="A98" s="4">
        <v>22</v>
      </c>
      <c r="B98" s="6" t="s">
        <v>628</v>
      </c>
      <c r="C98" s="1" t="s">
        <v>627</v>
      </c>
      <c r="D98" s="86" t="str">
        <f t="shared" si="7"/>
        <v>Sistem Informasi</v>
      </c>
      <c r="F98" s="4">
        <v>22</v>
      </c>
      <c r="G98" s="6" t="s">
        <v>700</v>
      </c>
      <c r="H98" s="1" t="s">
        <v>699</v>
      </c>
      <c r="I98" s="86" t="str">
        <f t="shared" si="8"/>
        <v>Sistem Informasi</v>
      </c>
      <c r="K98" s="4">
        <v>23</v>
      </c>
      <c r="L98" s="6" t="s">
        <v>766</v>
      </c>
      <c r="M98" s="1" t="s">
        <v>765</v>
      </c>
      <c r="N98" s="86" t="str">
        <f t="shared" si="9"/>
        <v>Sistem Informasi</v>
      </c>
    </row>
    <row r="99" spans="1:14" ht="15.75">
      <c r="A99" s="4">
        <v>23</v>
      </c>
      <c r="B99" s="6" t="s">
        <v>626</v>
      </c>
      <c r="C99" s="1" t="s">
        <v>625</v>
      </c>
      <c r="D99" s="86" t="str">
        <f t="shared" si="7"/>
        <v>Sistem Informasi</v>
      </c>
      <c r="F99" s="4">
        <v>23</v>
      </c>
      <c r="G99" s="6" t="s">
        <v>698</v>
      </c>
      <c r="H99" s="1" t="s">
        <v>697</v>
      </c>
      <c r="I99" s="86" t="str">
        <f t="shared" si="8"/>
        <v>Sistem Informasi</v>
      </c>
      <c r="K99" s="4">
        <v>24</v>
      </c>
      <c r="L99" s="6" t="s">
        <v>764</v>
      </c>
      <c r="M99" s="1" t="s">
        <v>158</v>
      </c>
      <c r="N99" s="86" t="str">
        <f t="shared" si="9"/>
        <v>Sistem Informasi</v>
      </c>
    </row>
    <row r="100" spans="1:14" ht="15.75">
      <c r="A100" s="4">
        <v>24</v>
      </c>
      <c r="B100" s="6" t="s">
        <v>624</v>
      </c>
      <c r="C100" s="1" t="s">
        <v>623</v>
      </c>
      <c r="D100" s="86" t="str">
        <f t="shared" si="7"/>
        <v>Sistem Informasi</v>
      </c>
      <c r="F100" s="4">
        <v>24</v>
      </c>
      <c r="G100" s="6" t="s">
        <v>696</v>
      </c>
      <c r="H100" s="1" t="s">
        <v>695</v>
      </c>
      <c r="I100" s="86" t="str">
        <f t="shared" si="8"/>
        <v>Sistem Informasi</v>
      </c>
      <c r="K100" s="4">
        <v>25</v>
      </c>
      <c r="L100" s="6" t="s">
        <v>763</v>
      </c>
      <c r="M100" s="1" t="s">
        <v>762</v>
      </c>
      <c r="N100" s="86" t="str">
        <f t="shared" si="9"/>
        <v>Sistem Informasi</v>
      </c>
    </row>
    <row r="101" spans="1:14" ht="15.75">
      <c r="A101" s="4">
        <v>25</v>
      </c>
      <c r="B101" s="6" t="s">
        <v>622</v>
      </c>
      <c r="C101" s="1" t="s">
        <v>621</v>
      </c>
      <c r="D101" s="86" t="str">
        <f t="shared" si="7"/>
        <v>Sistem Informasi</v>
      </c>
      <c r="F101" s="4">
        <v>25</v>
      </c>
      <c r="G101" s="6" t="s">
        <v>694</v>
      </c>
      <c r="H101" s="1" t="s">
        <v>693</v>
      </c>
      <c r="I101" s="86" t="str">
        <f t="shared" si="8"/>
        <v>Sistem Informasi</v>
      </c>
      <c r="K101" s="4">
        <v>26</v>
      </c>
      <c r="L101" s="6" t="s">
        <v>761</v>
      </c>
      <c r="M101" s="1" t="s">
        <v>760</v>
      </c>
      <c r="N101" s="86" t="str">
        <f t="shared" si="9"/>
        <v>Sistem Informasi</v>
      </c>
    </row>
    <row r="102" spans="1:14" ht="15.75">
      <c r="A102" s="4">
        <v>26</v>
      </c>
      <c r="B102" s="6" t="s">
        <v>620</v>
      </c>
      <c r="C102" s="1" t="s">
        <v>619</v>
      </c>
      <c r="D102" s="86" t="str">
        <f t="shared" si="7"/>
        <v>Sistem Informasi</v>
      </c>
      <c r="F102" s="4">
        <v>26</v>
      </c>
      <c r="G102" s="6" t="s">
        <v>692</v>
      </c>
      <c r="H102" s="1" t="s">
        <v>691</v>
      </c>
      <c r="I102" s="86" t="str">
        <f t="shared" si="8"/>
        <v>Sistem Informasi</v>
      </c>
      <c r="K102" s="4">
        <v>28</v>
      </c>
      <c r="L102" s="6" t="s">
        <v>757</v>
      </c>
      <c r="M102" s="1" t="s">
        <v>756</v>
      </c>
      <c r="N102" s="86" t="str">
        <f t="shared" si="9"/>
        <v>Sistem Informasi</v>
      </c>
    </row>
    <row r="103" spans="1:14" ht="15.75">
      <c r="A103" s="4">
        <v>27</v>
      </c>
      <c r="B103" s="8" t="s">
        <v>618</v>
      </c>
      <c r="C103" s="1" t="s">
        <v>617</v>
      </c>
      <c r="D103" s="86" t="str">
        <f t="shared" si="7"/>
        <v>Sistem Informasi</v>
      </c>
      <c r="F103" s="4">
        <v>27</v>
      </c>
      <c r="G103" s="6" t="s">
        <v>690</v>
      </c>
      <c r="H103" s="1" t="s">
        <v>689</v>
      </c>
      <c r="I103" s="86" t="str">
        <f t="shared" si="8"/>
        <v>Sistem Informasi</v>
      </c>
      <c r="K103" s="4">
        <v>29</v>
      </c>
      <c r="L103" s="6" t="s">
        <v>755</v>
      </c>
      <c r="M103" s="1" t="s">
        <v>754</v>
      </c>
      <c r="N103" s="86" t="str">
        <f t="shared" si="9"/>
        <v>Sistem Informasi</v>
      </c>
    </row>
    <row r="104" spans="1:14" ht="15.75">
      <c r="A104" s="4">
        <v>28</v>
      </c>
      <c r="B104" s="8" t="s">
        <v>616</v>
      </c>
      <c r="C104" s="1" t="s">
        <v>615</v>
      </c>
      <c r="D104" s="86" t="str">
        <f t="shared" si="7"/>
        <v>Sistem Informasi</v>
      </c>
      <c r="F104" s="4">
        <v>28</v>
      </c>
      <c r="G104" s="8" t="s">
        <v>688</v>
      </c>
      <c r="H104" s="1" t="s">
        <v>687</v>
      </c>
      <c r="I104" s="86" t="str">
        <f t="shared" si="8"/>
        <v>Sistem Informasi</v>
      </c>
      <c r="K104" s="4">
        <v>30</v>
      </c>
      <c r="L104" s="8" t="s">
        <v>753</v>
      </c>
      <c r="M104" s="1" t="s">
        <v>752</v>
      </c>
      <c r="N104" s="86" t="str">
        <f t="shared" si="9"/>
        <v>Sistem Informasi</v>
      </c>
    </row>
    <row r="105" spans="1:14" ht="15.75">
      <c r="A105" s="4">
        <v>29</v>
      </c>
      <c r="B105" s="6" t="s">
        <v>614</v>
      </c>
      <c r="C105" s="1" t="s">
        <v>613</v>
      </c>
      <c r="D105" s="86" t="str">
        <f t="shared" si="7"/>
        <v>Sistem Informasi</v>
      </c>
      <c r="F105" s="4">
        <v>29</v>
      </c>
      <c r="G105" s="8" t="s">
        <v>686</v>
      </c>
      <c r="H105" s="1" t="s">
        <v>685</v>
      </c>
      <c r="I105" s="86" t="str">
        <f t="shared" si="8"/>
        <v>Sistem Informasi</v>
      </c>
      <c r="K105" s="4">
        <v>31</v>
      </c>
      <c r="L105" s="8" t="s">
        <v>751</v>
      </c>
      <c r="M105" s="1" t="s">
        <v>750</v>
      </c>
      <c r="N105" s="86" t="str">
        <f t="shared" si="9"/>
        <v>Sistem Informasi</v>
      </c>
    </row>
    <row r="106" spans="1:14" ht="15.75">
      <c r="A106" s="4">
        <v>30</v>
      </c>
      <c r="B106" s="6" t="s">
        <v>612</v>
      </c>
      <c r="C106" s="1" t="s">
        <v>611</v>
      </c>
      <c r="D106" s="86" t="str">
        <f t="shared" si="7"/>
        <v>Sistem Informasi</v>
      </c>
      <c r="F106" s="4">
        <v>30</v>
      </c>
      <c r="G106" s="6" t="s">
        <v>684</v>
      </c>
      <c r="H106" s="1" t="s">
        <v>683</v>
      </c>
      <c r="I106" s="86" t="str">
        <f t="shared" si="8"/>
        <v>Sistem Informasi</v>
      </c>
      <c r="K106" s="4">
        <v>32</v>
      </c>
      <c r="L106" s="6" t="s">
        <v>749</v>
      </c>
      <c r="M106" s="1" t="s">
        <v>748</v>
      </c>
      <c r="N106" s="86" t="str">
        <f t="shared" si="9"/>
        <v>Sistem Informasi</v>
      </c>
    </row>
    <row r="107" spans="1:14" ht="15.75">
      <c r="A107" s="4">
        <v>31</v>
      </c>
      <c r="B107" s="6" t="s">
        <v>610</v>
      </c>
      <c r="C107" s="1" t="s">
        <v>609</v>
      </c>
      <c r="D107" s="86" t="str">
        <f t="shared" si="7"/>
        <v>Sistem Informasi</v>
      </c>
      <c r="F107" s="4">
        <v>31</v>
      </c>
      <c r="G107" s="6" t="s">
        <v>682</v>
      </c>
      <c r="H107" s="1" t="s">
        <v>681</v>
      </c>
      <c r="I107" s="86" t="str">
        <f t="shared" si="8"/>
        <v>Sistem Informasi</v>
      </c>
      <c r="K107" s="4">
        <v>33</v>
      </c>
      <c r="L107" s="6" t="s">
        <v>747</v>
      </c>
      <c r="M107" s="1" t="s">
        <v>746</v>
      </c>
      <c r="N107" s="86" t="str">
        <f t="shared" si="9"/>
        <v>Sistem Informasi</v>
      </c>
    </row>
    <row r="108" spans="1:14" ht="15.75">
      <c r="A108" s="4">
        <v>32</v>
      </c>
      <c r="B108" s="6" t="s">
        <v>608</v>
      </c>
      <c r="C108" s="1" t="s">
        <v>607</v>
      </c>
      <c r="D108" s="86" t="str">
        <f t="shared" si="7"/>
        <v>Sistem Informasi</v>
      </c>
      <c r="F108" s="4">
        <v>32</v>
      </c>
      <c r="G108" s="6" t="s">
        <v>680</v>
      </c>
      <c r="H108" s="1" t="s">
        <v>679</v>
      </c>
      <c r="I108" s="86" t="str">
        <f t="shared" si="8"/>
        <v>Sistem Informasi</v>
      </c>
      <c r="K108" s="4">
        <v>34</v>
      </c>
      <c r="L108" s="6" t="s">
        <v>745</v>
      </c>
      <c r="M108" s="1" t="s">
        <v>744</v>
      </c>
      <c r="N108" s="86" t="str">
        <f t="shared" si="9"/>
        <v>Sistem Informasi</v>
      </c>
    </row>
    <row r="109" spans="1:14" ht="15.75">
      <c r="F109" s="4">
        <v>33</v>
      </c>
      <c r="G109" s="6" t="s">
        <v>678</v>
      </c>
      <c r="H109" s="1" t="s">
        <v>677</v>
      </c>
      <c r="I109" s="86" t="str">
        <f t="shared" si="8"/>
        <v>Sistem Informasi</v>
      </c>
      <c r="K109" s="4">
        <v>35</v>
      </c>
      <c r="L109" s="6" t="s">
        <v>743</v>
      </c>
      <c r="M109" s="1" t="s">
        <v>234</v>
      </c>
      <c r="N109" s="86" t="str">
        <f t="shared" si="9"/>
        <v>Sistem Informasi</v>
      </c>
    </row>
    <row r="110" spans="1:14" ht="15.75">
      <c r="F110" s="4">
        <v>34</v>
      </c>
      <c r="G110" s="6" t="s">
        <v>676</v>
      </c>
      <c r="H110" s="1" t="s">
        <v>675</v>
      </c>
      <c r="I110" s="86" t="str">
        <f t="shared" si="8"/>
        <v>Sistem Informasi</v>
      </c>
    </row>
    <row r="112" spans="1:14" ht="18.75">
      <c r="A112" s="159" t="s">
        <v>2490</v>
      </c>
      <c r="B112" s="159"/>
      <c r="C112" s="159"/>
      <c r="D112" s="159"/>
      <c r="F112" s="159" t="s">
        <v>2491</v>
      </c>
      <c r="G112" s="159"/>
      <c r="H112" s="159"/>
      <c r="I112" s="159"/>
      <c r="K112" s="159" t="s">
        <v>2492</v>
      </c>
      <c r="L112" s="159"/>
      <c r="M112" s="159"/>
      <c r="N112" s="159"/>
    </row>
    <row r="113" spans="1:14" ht="16.5">
      <c r="A113" s="84" t="s">
        <v>0</v>
      </c>
      <c r="B113" s="85" t="s">
        <v>1</v>
      </c>
      <c r="C113" s="84" t="s">
        <v>2</v>
      </c>
      <c r="D113" s="84" t="s">
        <v>2481</v>
      </c>
      <c r="F113" s="84" t="s">
        <v>0</v>
      </c>
      <c r="G113" s="85" t="s">
        <v>1</v>
      </c>
      <c r="H113" s="84" t="s">
        <v>2</v>
      </c>
      <c r="I113" s="84" t="s">
        <v>2481</v>
      </c>
      <c r="K113" s="84" t="s">
        <v>0</v>
      </c>
      <c r="L113" s="85" t="s">
        <v>1</v>
      </c>
      <c r="M113" s="84" t="s">
        <v>2</v>
      </c>
      <c r="N113" s="84" t="s">
        <v>2481</v>
      </c>
    </row>
    <row r="114" spans="1:14" ht="15.75">
      <c r="A114" s="4">
        <v>1</v>
      </c>
      <c r="B114" s="5" t="s">
        <v>878</v>
      </c>
      <c r="C114" s="1" t="s">
        <v>877</v>
      </c>
      <c r="D114" s="86" t="str">
        <f t="shared" ref="D114" si="10">IF(MID(B114,5,2)="01","Manajemen Informatika",IF(MID(B114,5,2)="02","Sistem Informasi",IF(MID(B114,5,2)="03","Sisitem Komputer","Tehnik Komputer")))</f>
        <v>Sistem Informasi</v>
      </c>
      <c r="F114" s="4">
        <v>1</v>
      </c>
      <c r="G114" s="5" t="s">
        <v>944</v>
      </c>
      <c r="H114" s="1" t="s">
        <v>943</v>
      </c>
      <c r="I114" s="86" t="str">
        <f t="shared" ref="I114:I146" si="11">IF(MID(G114,5,2)="01","Manajemen Informatika",IF(MID(G114,5,2)="02","Sistem Informasi",IF(MID(G114,5,2)="03","Sisitem Komputer","Tehnik Komputer")))</f>
        <v>Sistem Informasi</v>
      </c>
      <c r="K114" s="4">
        <v>1</v>
      </c>
      <c r="L114" s="8" t="s">
        <v>1005</v>
      </c>
      <c r="M114" s="1" t="s">
        <v>1004</v>
      </c>
      <c r="N114" s="86" t="str">
        <f t="shared" ref="N114:N137" si="12">IF(MID(L114,5,2)="01","Manajemen Informatika",IF(MID(L114,5,2)="02","Sistem Informasi",IF(MID(L114,5,2)="03","Sisitem Komputer","Tehnik Komputer")))</f>
        <v>Sistem Informasi</v>
      </c>
    </row>
    <row r="115" spans="1:14" ht="15.75">
      <c r="A115" s="4">
        <v>2</v>
      </c>
      <c r="B115" s="6" t="s">
        <v>872</v>
      </c>
      <c r="C115" s="1" t="s">
        <v>871</v>
      </c>
      <c r="D115" s="86" t="str">
        <f t="shared" ref="D115:D144" si="13">IF(MID(B115,5,2)="01","Manajemen Informatika",IF(MID(B115,5,2)="02","Sistem Informasi",IF(MID(B115,5,2)="03","Sisitem Komputer","Tehnik Komputer")))</f>
        <v>Sistem Informasi</v>
      </c>
      <c r="F115" s="4">
        <v>2</v>
      </c>
      <c r="G115" s="6" t="s">
        <v>942</v>
      </c>
      <c r="H115" s="1" t="s">
        <v>941</v>
      </c>
      <c r="I115" s="86" t="str">
        <f t="shared" si="11"/>
        <v>Sistem Informasi</v>
      </c>
      <c r="K115" s="4">
        <v>2</v>
      </c>
      <c r="L115" s="6" t="s">
        <v>1003</v>
      </c>
      <c r="M115" s="1" t="s">
        <v>1002</v>
      </c>
      <c r="N115" s="86" t="str">
        <f t="shared" si="12"/>
        <v>Sistem Informasi</v>
      </c>
    </row>
    <row r="116" spans="1:14" ht="15.75">
      <c r="A116" s="4">
        <v>3</v>
      </c>
      <c r="B116" s="8" t="s">
        <v>870</v>
      </c>
      <c r="C116" s="9" t="s">
        <v>869</v>
      </c>
      <c r="D116" s="86" t="str">
        <f t="shared" si="13"/>
        <v>Sistem Informasi</v>
      </c>
      <c r="F116" s="4">
        <v>3</v>
      </c>
      <c r="G116" s="8" t="s">
        <v>940</v>
      </c>
      <c r="H116" s="9" t="s">
        <v>939</v>
      </c>
      <c r="I116" s="86" t="str">
        <f t="shared" si="11"/>
        <v>Sistem Informasi</v>
      </c>
      <c r="K116" s="4">
        <v>3</v>
      </c>
      <c r="L116" s="6" t="s">
        <v>1001</v>
      </c>
      <c r="M116" s="2" t="s">
        <v>1000</v>
      </c>
      <c r="N116" s="86" t="str">
        <f t="shared" si="12"/>
        <v>Sistem Informasi</v>
      </c>
    </row>
    <row r="117" spans="1:14" ht="15.75">
      <c r="A117" s="4">
        <v>4</v>
      </c>
      <c r="B117" s="8" t="s">
        <v>868</v>
      </c>
      <c r="C117" s="1" t="s">
        <v>867</v>
      </c>
      <c r="D117" s="86" t="str">
        <f t="shared" si="13"/>
        <v>Sistem Informasi</v>
      </c>
      <c r="F117" s="4">
        <v>4</v>
      </c>
      <c r="G117" s="8" t="s">
        <v>938</v>
      </c>
      <c r="H117" s="1" t="s">
        <v>937</v>
      </c>
      <c r="I117" s="86" t="str">
        <f t="shared" si="11"/>
        <v>Sistem Informasi</v>
      </c>
      <c r="K117" s="4">
        <v>4</v>
      </c>
      <c r="L117" s="6" t="s">
        <v>999</v>
      </c>
      <c r="M117" s="1" t="s">
        <v>998</v>
      </c>
      <c r="N117" s="86" t="str">
        <f t="shared" si="12"/>
        <v>Sistem Informasi</v>
      </c>
    </row>
    <row r="118" spans="1:14" ht="15.75">
      <c r="A118" s="4">
        <v>5</v>
      </c>
      <c r="B118" s="6" t="s">
        <v>866</v>
      </c>
      <c r="C118" s="1" t="s">
        <v>865</v>
      </c>
      <c r="D118" s="86" t="str">
        <f t="shared" si="13"/>
        <v>Sistem Informasi</v>
      </c>
      <c r="F118" s="4">
        <v>5</v>
      </c>
      <c r="G118" s="6" t="s">
        <v>936</v>
      </c>
      <c r="H118" s="1" t="s">
        <v>935</v>
      </c>
      <c r="I118" s="86" t="str">
        <f t="shared" si="11"/>
        <v>Sistem Informasi</v>
      </c>
      <c r="K118" s="4">
        <v>5</v>
      </c>
      <c r="L118" s="6" t="s">
        <v>997</v>
      </c>
      <c r="M118" s="1" t="s">
        <v>996</v>
      </c>
      <c r="N118" s="86" t="str">
        <f t="shared" si="12"/>
        <v>Sistem Informasi</v>
      </c>
    </row>
    <row r="119" spans="1:14" ht="15.75">
      <c r="A119" s="4">
        <v>6</v>
      </c>
      <c r="B119" s="6" t="s">
        <v>864</v>
      </c>
      <c r="C119" s="2" t="s">
        <v>863</v>
      </c>
      <c r="D119" s="86" t="str">
        <f t="shared" si="13"/>
        <v>Sistem Informasi</v>
      </c>
      <c r="F119" s="4">
        <v>6</v>
      </c>
      <c r="G119" s="6" t="s">
        <v>934</v>
      </c>
      <c r="H119" s="1" t="s">
        <v>933</v>
      </c>
      <c r="I119" s="86" t="str">
        <f t="shared" si="11"/>
        <v>Sistem Informasi</v>
      </c>
      <c r="K119" s="4">
        <v>6</v>
      </c>
      <c r="L119" s="6" t="s">
        <v>995</v>
      </c>
      <c r="M119" s="1" t="s">
        <v>994</v>
      </c>
      <c r="N119" s="86" t="str">
        <f t="shared" si="12"/>
        <v>Sistem Informasi</v>
      </c>
    </row>
    <row r="120" spans="1:14" ht="15.75">
      <c r="A120" s="4">
        <v>7</v>
      </c>
      <c r="B120" s="6" t="s">
        <v>862</v>
      </c>
      <c r="C120" s="1" t="s">
        <v>861</v>
      </c>
      <c r="D120" s="86" t="str">
        <f t="shared" si="13"/>
        <v>Sistem Informasi</v>
      </c>
      <c r="F120" s="4">
        <v>7</v>
      </c>
      <c r="G120" s="6" t="s">
        <v>932</v>
      </c>
      <c r="H120" s="2" t="s">
        <v>931</v>
      </c>
      <c r="I120" s="86" t="str">
        <f t="shared" si="11"/>
        <v>Sistem Informasi</v>
      </c>
      <c r="K120" s="4">
        <v>7</v>
      </c>
      <c r="L120" s="6" t="s">
        <v>993</v>
      </c>
      <c r="M120" s="1" t="s">
        <v>992</v>
      </c>
      <c r="N120" s="86" t="str">
        <f t="shared" si="12"/>
        <v>Sistem Informasi</v>
      </c>
    </row>
    <row r="121" spans="1:14" ht="15.75">
      <c r="A121" s="4">
        <v>8</v>
      </c>
      <c r="B121" s="6" t="s">
        <v>860</v>
      </c>
      <c r="C121" s="1" t="s">
        <v>859</v>
      </c>
      <c r="D121" s="86" t="str">
        <f t="shared" si="13"/>
        <v>Sistem Informasi</v>
      </c>
      <c r="F121" s="4">
        <v>8</v>
      </c>
      <c r="G121" s="6" t="s">
        <v>930</v>
      </c>
      <c r="H121" s="1" t="s">
        <v>929</v>
      </c>
      <c r="I121" s="86" t="str">
        <f t="shared" si="11"/>
        <v>Sistem Informasi</v>
      </c>
      <c r="K121" s="4">
        <v>8</v>
      </c>
      <c r="L121" s="6" t="s">
        <v>991</v>
      </c>
      <c r="M121" s="1" t="s">
        <v>990</v>
      </c>
      <c r="N121" s="86" t="str">
        <f t="shared" si="12"/>
        <v>Sistem Informasi</v>
      </c>
    </row>
    <row r="122" spans="1:14" ht="15.75">
      <c r="A122" s="4">
        <v>9</v>
      </c>
      <c r="B122" s="6" t="s">
        <v>858</v>
      </c>
      <c r="C122" s="1" t="s">
        <v>857</v>
      </c>
      <c r="D122" s="86" t="str">
        <f t="shared" si="13"/>
        <v>Sistem Informasi</v>
      </c>
      <c r="F122" s="4">
        <v>9</v>
      </c>
      <c r="G122" s="6" t="s">
        <v>928</v>
      </c>
      <c r="H122" s="1" t="s">
        <v>927</v>
      </c>
      <c r="I122" s="86" t="str">
        <f t="shared" si="11"/>
        <v>Sistem Informasi</v>
      </c>
      <c r="K122" s="4">
        <v>9</v>
      </c>
      <c r="L122" s="6" t="s">
        <v>989</v>
      </c>
      <c r="M122" s="1" t="s">
        <v>988</v>
      </c>
      <c r="N122" s="86" t="str">
        <f t="shared" si="12"/>
        <v>Sistem Informasi</v>
      </c>
    </row>
    <row r="123" spans="1:14" ht="15.75">
      <c r="A123" s="4">
        <v>10</v>
      </c>
      <c r="B123" s="6" t="s">
        <v>856</v>
      </c>
      <c r="C123" s="1" t="s">
        <v>855</v>
      </c>
      <c r="D123" s="86" t="str">
        <f t="shared" si="13"/>
        <v>Sistem Informasi</v>
      </c>
      <c r="F123" s="4">
        <v>10</v>
      </c>
      <c r="G123" s="6" t="s">
        <v>926</v>
      </c>
      <c r="H123" s="1" t="s">
        <v>925</v>
      </c>
      <c r="I123" s="86" t="str">
        <f t="shared" si="11"/>
        <v>Sistem Informasi</v>
      </c>
      <c r="K123" s="4">
        <v>10</v>
      </c>
      <c r="L123" s="6" t="s">
        <v>987</v>
      </c>
      <c r="M123" s="1" t="s">
        <v>986</v>
      </c>
      <c r="N123" s="86" t="str">
        <f t="shared" si="12"/>
        <v>Sistem Informasi</v>
      </c>
    </row>
    <row r="124" spans="1:14" ht="15.75">
      <c r="A124" s="4">
        <v>11</v>
      </c>
      <c r="B124" s="6" t="s">
        <v>854</v>
      </c>
      <c r="C124" s="1" t="s">
        <v>853</v>
      </c>
      <c r="D124" s="86" t="str">
        <f t="shared" si="13"/>
        <v>Sistem Informasi</v>
      </c>
      <c r="F124" s="4">
        <v>11</v>
      </c>
      <c r="G124" s="6" t="s">
        <v>924</v>
      </c>
      <c r="H124" s="1" t="s">
        <v>923</v>
      </c>
      <c r="I124" s="86" t="str">
        <f t="shared" si="11"/>
        <v>Sistem Informasi</v>
      </c>
      <c r="K124" s="4">
        <v>11</v>
      </c>
      <c r="L124" s="6" t="s">
        <v>985</v>
      </c>
      <c r="M124" s="1" t="s">
        <v>984</v>
      </c>
      <c r="N124" s="86" t="str">
        <f t="shared" si="12"/>
        <v>Sistem Informasi</v>
      </c>
    </row>
    <row r="125" spans="1:14" ht="15.75">
      <c r="A125" s="4">
        <v>12</v>
      </c>
      <c r="B125" s="6" t="s">
        <v>852</v>
      </c>
      <c r="C125" s="1" t="s">
        <v>851</v>
      </c>
      <c r="D125" s="86" t="str">
        <f t="shared" si="13"/>
        <v>Sistem Informasi</v>
      </c>
      <c r="F125" s="4">
        <v>12</v>
      </c>
      <c r="G125" s="6" t="s">
        <v>922</v>
      </c>
      <c r="H125" s="1" t="s">
        <v>921</v>
      </c>
      <c r="I125" s="86" t="str">
        <f t="shared" si="11"/>
        <v>Sistem Informasi</v>
      </c>
      <c r="K125" s="4">
        <v>12</v>
      </c>
      <c r="L125" s="6" t="s">
        <v>981</v>
      </c>
      <c r="M125" s="1" t="s">
        <v>980</v>
      </c>
      <c r="N125" s="86" t="str">
        <f t="shared" si="12"/>
        <v>Sistem Informasi</v>
      </c>
    </row>
    <row r="126" spans="1:14" ht="15.75">
      <c r="A126" s="4">
        <v>13</v>
      </c>
      <c r="B126" s="6" t="s">
        <v>848</v>
      </c>
      <c r="C126" s="1" t="s">
        <v>847</v>
      </c>
      <c r="D126" s="86" t="str">
        <f t="shared" si="13"/>
        <v>Sistem Informasi</v>
      </c>
      <c r="F126" s="4">
        <v>13</v>
      </c>
      <c r="G126" s="6" t="s">
        <v>920</v>
      </c>
      <c r="H126" s="1" t="s">
        <v>919</v>
      </c>
      <c r="I126" s="86" t="str">
        <f t="shared" si="11"/>
        <v>Sistem Informasi</v>
      </c>
      <c r="K126" s="4">
        <v>13</v>
      </c>
      <c r="L126" s="6" t="s">
        <v>973</v>
      </c>
      <c r="M126" s="1" t="s">
        <v>972</v>
      </c>
      <c r="N126" s="86" t="str">
        <f t="shared" si="12"/>
        <v>Sistem Informasi</v>
      </c>
    </row>
    <row r="127" spans="1:14" ht="15.75">
      <c r="A127" s="4">
        <v>14</v>
      </c>
      <c r="B127" s="6" t="s">
        <v>846</v>
      </c>
      <c r="C127" s="1" t="s">
        <v>845</v>
      </c>
      <c r="D127" s="86" t="str">
        <f t="shared" si="13"/>
        <v>Sistem Informasi</v>
      </c>
      <c r="F127" s="4">
        <v>14</v>
      </c>
      <c r="G127" s="6" t="s">
        <v>918</v>
      </c>
      <c r="H127" s="1" t="s">
        <v>917</v>
      </c>
      <c r="I127" s="86" t="str">
        <f t="shared" si="11"/>
        <v>Sistem Informasi</v>
      </c>
      <c r="K127" s="4">
        <v>14</v>
      </c>
      <c r="L127" s="6" t="s">
        <v>971</v>
      </c>
      <c r="M127" s="1" t="s">
        <v>970</v>
      </c>
      <c r="N127" s="86" t="str">
        <f t="shared" si="12"/>
        <v>Sistem Informasi</v>
      </c>
    </row>
    <row r="128" spans="1:14" ht="15.75">
      <c r="A128" s="4">
        <v>15</v>
      </c>
      <c r="B128" s="6" t="s">
        <v>844</v>
      </c>
      <c r="C128" s="10" t="s">
        <v>843</v>
      </c>
      <c r="D128" s="86" t="str">
        <f t="shared" si="13"/>
        <v>Sistem Informasi</v>
      </c>
      <c r="F128" s="4">
        <v>15</v>
      </c>
      <c r="G128" s="6" t="s">
        <v>916</v>
      </c>
      <c r="H128" s="1" t="s">
        <v>915</v>
      </c>
      <c r="I128" s="86" t="str">
        <f t="shared" si="11"/>
        <v>Sistem Informasi</v>
      </c>
      <c r="K128" s="4">
        <v>15</v>
      </c>
      <c r="L128" s="6" t="s">
        <v>969</v>
      </c>
      <c r="M128" s="1" t="s">
        <v>968</v>
      </c>
      <c r="N128" s="86" t="str">
        <f t="shared" si="12"/>
        <v>Sistem Informasi</v>
      </c>
    </row>
    <row r="129" spans="1:14" ht="15.75">
      <c r="A129" s="4">
        <v>16</v>
      </c>
      <c r="B129" s="6" t="s">
        <v>842</v>
      </c>
      <c r="C129" s="1" t="s">
        <v>841</v>
      </c>
      <c r="D129" s="86" t="str">
        <f t="shared" si="13"/>
        <v>Sistem Informasi</v>
      </c>
      <c r="F129" s="4">
        <v>16</v>
      </c>
      <c r="G129" s="6" t="s">
        <v>914</v>
      </c>
      <c r="H129" s="1" t="s">
        <v>913</v>
      </c>
      <c r="I129" s="86" t="str">
        <f t="shared" si="11"/>
        <v>Sistem Informasi</v>
      </c>
      <c r="K129" s="4">
        <v>16</v>
      </c>
      <c r="L129" s="6" t="s">
        <v>965</v>
      </c>
      <c r="M129" s="1" t="s">
        <v>964</v>
      </c>
      <c r="N129" s="86" t="str">
        <f t="shared" si="12"/>
        <v>Sistem Informasi</v>
      </c>
    </row>
    <row r="130" spans="1:14" ht="15.75">
      <c r="A130" s="4">
        <v>17</v>
      </c>
      <c r="B130" s="6" t="s">
        <v>840</v>
      </c>
      <c r="C130" s="1" t="s">
        <v>839</v>
      </c>
      <c r="D130" s="86" t="str">
        <f t="shared" si="13"/>
        <v>Sistem Informasi</v>
      </c>
      <c r="F130" s="4">
        <v>17</v>
      </c>
      <c r="G130" s="6" t="s">
        <v>912</v>
      </c>
      <c r="H130" s="1" t="s">
        <v>911</v>
      </c>
      <c r="I130" s="86" t="str">
        <f t="shared" si="11"/>
        <v>Sistem Informasi</v>
      </c>
      <c r="K130" s="4">
        <v>17</v>
      </c>
      <c r="L130" s="6" t="s">
        <v>963</v>
      </c>
      <c r="M130" s="1" t="s">
        <v>962</v>
      </c>
      <c r="N130" s="86" t="str">
        <f t="shared" si="12"/>
        <v>Sistem Informasi</v>
      </c>
    </row>
    <row r="131" spans="1:14" ht="15.75">
      <c r="A131" s="4">
        <v>18</v>
      </c>
      <c r="B131" s="6" t="s">
        <v>838</v>
      </c>
      <c r="C131" s="1" t="s">
        <v>837</v>
      </c>
      <c r="D131" s="86" t="str">
        <f t="shared" si="13"/>
        <v>Sistem Informasi</v>
      </c>
      <c r="F131" s="4">
        <v>18</v>
      </c>
      <c r="G131" s="6" t="s">
        <v>910</v>
      </c>
      <c r="H131" s="1" t="s">
        <v>909</v>
      </c>
      <c r="I131" s="86" t="str">
        <f t="shared" si="11"/>
        <v>Sistem Informasi</v>
      </c>
      <c r="K131" s="4">
        <v>18</v>
      </c>
      <c r="L131" s="6" t="s">
        <v>957</v>
      </c>
      <c r="M131" s="1" t="s">
        <v>477</v>
      </c>
      <c r="N131" s="86" t="str">
        <f t="shared" si="12"/>
        <v>Sistem Informasi</v>
      </c>
    </row>
    <row r="132" spans="1:14" ht="15.75">
      <c r="A132" s="4">
        <v>19</v>
      </c>
      <c r="B132" s="6" t="s">
        <v>836</v>
      </c>
      <c r="C132" s="1" t="s">
        <v>835</v>
      </c>
      <c r="D132" s="86" t="str">
        <f t="shared" si="13"/>
        <v>Sistem Informasi</v>
      </c>
      <c r="F132" s="4">
        <v>19</v>
      </c>
      <c r="G132" s="6" t="s">
        <v>908</v>
      </c>
      <c r="H132" s="1" t="s">
        <v>907</v>
      </c>
      <c r="I132" s="86" t="str">
        <f t="shared" si="11"/>
        <v>Sistem Informasi</v>
      </c>
      <c r="K132" s="4">
        <v>19</v>
      </c>
      <c r="L132" s="6" t="s">
        <v>956</v>
      </c>
      <c r="M132" s="1" t="s">
        <v>955</v>
      </c>
      <c r="N132" s="86" t="str">
        <f t="shared" si="12"/>
        <v>Sistem Informasi</v>
      </c>
    </row>
    <row r="133" spans="1:14" ht="15.75">
      <c r="A133" s="4">
        <v>20</v>
      </c>
      <c r="B133" s="6" t="s">
        <v>834</v>
      </c>
      <c r="C133" s="1" t="s">
        <v>833</v>
      </c>
      <c r="D133" s="86" t="str">
        <f t="shared" si="13"/>
        <v>Sistem Informasi</v>
      </c>
      <c r="F133" s="4">
        <v>20</v>
      </c>
      <c r="G133" s="6" t="s">
        <v>906</v>
      </c>
      <c r="H133" s="1" t="s">
        <v>905</v>
      </c>
      <c r="I133" s="86" t="str">
        <f t="shared" si="11"/>
        <v>Sistem Informasi</v>
      </c>
      <c r="K133" s="4">
        <v>20</v>
      </c>
      <c r="L133" s="6" t="s">
        <v>954</v>
      </c>
      <c r="M133" s="1" t="s">
        <v>953</v>
      </c>
      <c r="N133" s="86" t="str">
        <f t="shared" si="12"/>
        <v>Sistem Informasi</v>
      </c>
    </row>
    <row r="134" spans="1:14" ht="15.75">
      <c r="A134" s="4">
        <v>21</v>
      </c>
      <c r="B134" s="6" t="s">
        <v>832</v>
      </c>
      <c r="C134" s="1" t="s">
        <v>831</v>
      </c>
      <c r="D134" s="86" t="str">
        <f t="shared" si="13"/>
        <v>Sistem Informasi</v>
      </c>
      <c r="F134" s="4">
        <v>21</v>
      </c>
      <c r="G134" s="6" t="s">
        <v>904</v>
      </c>
      <c r="H134" s="1" t="s">
        <v>903</v>
      </c>
      <c r="I134" s="86" t="str">
        <f t="shared" si="11"/>
        <v>Sistem Informasi</v>
      </c>
      <c r="K134" s="4">
        <v>21</v>
      </c>
      <c r="L134" s="6" t="s">
        <v>952</v>
      </c>
      <c r="M134" s="1" t="s">
        <v>951</v>
      </c>
      <c r="N134" s="86" t="str">
        <f t="shared" si="12"/>
        <v>Sistem Informasi</v>
      </c>
    </row>
    <row r="135" spans="1:14" ht="15.75">
      <c r="A135" s="4">
        <v>22</v>
      </c>
      <c r="B135" s="6" t="s">
        <v>830</v>
      </c>
      <c r="C135" s="1" t="s">
        <v>829</v>
      </c>
      <c r="D135" s="86" t="str">
        <f t="shared" si="13"/>
        <v>Sistem Informasi</v>
      </c>
      <c r="F135" s="4">
        <v>22</v>
      </c>
      <c r="G135" s="6" t="s">
        <v>902</v>
      </c>
      <c r="H135" s="1" t="s">
        <v>901</v>
      </c>
      <c r="I135" s="86" t="str">
        <f t="shared" si="11"/>
        <v>Sistem Informasi</v>
      </c>
      <c r="K135" s="4">
        <v>22</v>
      </c>
      <c r="L135" s="6" t="s">
        <v>950</v>
      </c>
      <c r="M135" s="1" t="s">
        <v>949</v>
      </c>
      <c r="N135" s="86" t="str">
        <f t="shared" si="12"/>
        <v>Sistem Informasi</v>
      </c>
    </row>
    <row r="136" spans="1:14" ht="15.75">
      <c r="A136" s="4">
        <v>23</v>
      </c>
      <c r="B136" s="6" t="s">
        <v>828</v>
      </c>
      <c r="C136" s="1" t="s">
        <v>827</v>
      </c>
      <c r="D136" s="86" t="str">
        <f t="shared" si="13"/>
        <v>Sistem Informasi</v>
      </c>
      <c r="F136" s="4">
        <v>23</v>
      </c>
      <c r="G136" s="6" t="s">
        <v>900</v>
      </c>
      <c r="H136" s="1" t="s">
        <v>899</v>
      </c>
      <c r="I136" s="86" t="str">
        <f t="shared" si="11"/>
        <v>Sistem Informasi</v>
      </c>
      <c r="K136" s="4">
        <v>23</v>
      </c>
      <c r="L136" s="5" t="s">
        <v>948</v>
      </c>
      <c r="M136" s="1" t="s">
        <v>947</v>
      </c>
      <c r="N136" s="86" t="str">
        <f t="shared" si="12"/>
        <v>Sistem Informasi</v>
      </c>
    </row>
    <row r="137" spans="1:14" ht="15.75">
      <c r="A137" s="4">
        <v>24</v>
      </c>
      <c r="B137" s="8" t="s">
        <v>826</v>
      </c>
      <c r="C137" s="1" t="s">
        <v>825</v>
      </c>
      <c r="D137" s="86" t="str">
        <f t="shared" si="13"/>
        <v>Sistem Informasi</v>
      </c>
      <c r="F137" s="4">
        <v>24</v>
      </c>
      <c r="G137" s="6" t="s">
        <v>898</v>
      </c>
      <c r="H137" s="1" t="s">
        <v>897</v>
      </c>
      <c r="I137" s="86" t="str">
        <f t="shared" si="11"/>
        <v>Sistem Informasi</v>
      </c>
      <c r="K137" s="4">
        <v>24</v>
      </c>
      <c r="L137" s="6" t="s">
        <v>946</v>
      </c>
      <c r="M137" s="1" t="s">
        <v>945</v>
      </c>
      <c r="N137" s="86" t="str">
        <f t="shared" si="12"/>
        <v>Sistem Informasi</v>
      </c>
    </row>
    <row r="138" spans="1:14" ht="15.75">
      <c r="A138" s="4">
        <v>25</v>
      </c>
      <c r="B138" s="8" t="s">
        <v>824</v>
      </c>
      <c r="C138" s="1" t="s">
        <v>823</v>
      </c>
      <c r="D138" s="86" t="str">
        <f t="shared" si="13"/>
        <v>Sistem Informasi</v>
      </c>
      <c r="F138" s="4">
        <v>25</v>
      </c>
      <c r="G138" s="6" t="s">
        <v>896</v>
      </c>
      <c r="H138" s="1" t="s">
        <v>895</v>
      </c>
      <c r="I138" s="86" t="str">
        <f t="shared" si="11"/>
        <v>Sistem Informasi</v>
      </c>
    </row>
    <row r="139" spans="1:14" ht="15.75">
      <c r="A139" s="4">
        <v>26</v>
      </c>
      <c r="B139" s="6" t="s">
        <v>822</v>
      </c>
      <c r="C139" s="1" t="s">
        <v>821</v>
      </c>
      <c r="D139" s="86" t="str">
        <f t="shared" si="13"/>
        <v>Sistem Informasi</v>
      </c>
      <c r="F139" s="4">
        <v>26</v>
      </c>
      <c r="G139" s="6" t="s">
        <v>894</v>
      </c>
      <c r="H139" s="1" t="s">
        <v>893</v>
      </c>
      <c r="I139" s="86" t="str">
        <f t="shared" si="11"/>
        <v>Sistem Informasi</v>
      </c>
    </row>
    <row r="140" spans="1:14" ht="15.75">
      <c r="A140" s="4">
        <v>27</v>
      </c>
      <c r="B140" s="6" t="s">
        <v>820</v>
      </c>
      <c r="C140" s="1" t="s">
        <v>819</v>
      </c>
      <c r="D140" s="86" t="str">
        <f t="shared" si="13"/>
        <v>Sistem Informasi</v>
      </c>
      <c r="F140" s="4">
        <v>27</v>
      </c>
      <c r="G140" s="8" t="s">
        <v>892</v>
      </c>
      <c r="H140" s="1" t="s">
        <v>891</v>
      </c>
      <c r="I140" s="86" t="str">
        <f t="shared" si="11"/>
        <v>Sistem Informasi</v>
      </c>
    </row>
    <row r="141" spans="1:14" ht="15.75">
      <c r="A141" s="4">
        <v>28</v>
      </c>
      <c r="B141" s="6" t="s">
        <v>818</v>
      </c>
      <c r="C141" s="1" t="s">
        <v>817</v>
      </c>
      <c r="D141" s="86" t="str">
        <f t="shared" si="13"/>
        <v>Sistem Informasi</v>
      </c>
      <c r="F141" s="4">
        <v>28</v>
      </c>
      <c r="G141" s="6" t="s">
        <v>890</v>
      </c>
      <c r="H141" s="1" t="s">
        <v>889</v>
      </c>
      <c r="I141" s="86" t="str">
        <f t="shared" si="11"/>
        <v>Sistem Informasi</v>
      </c>
    </row>
    <row r="142" spans="1:14" ht="15.75">
      <c r="A142" s="4">
        <v>29</v>
      </c>
      <c r="B142" s="6" t="s">
        <v>816</v>
      </c>
      <c r="C142" s="1" t="s">
        <v>815</v>
      </c>
      <c r="D142" s="86" t="str">
        <f t="shared" si="13"/>
        <v>Sistem Informasi</v>
      </c>
      <c r="F142" s="4">
        <v>29</v>
      </c>
      <c r="G142" s="6" t="s">
        <v>888</v>
      </c>
      <c r="H142" s="1" t="s">
        <v>887</v>
      </c>
      <c r="I142" s="86" t="str">
        <f t="shared" si="11"/>
        <v>Sistem Informasi</v>
      </c>
    </row>
    <row r="143" spans="1:14" ht="15.75">
      <c r="A143" s="4">
        <v>30</v>
      </c>
      <c r="B143" s="6" t="s">
        <v>814</v>
      </c>
      <c r="C143" s="1" t="s">
        <v>813</v>
      </c>
      <c r="D143" s="86" t="str">
        <f t="shared" si="13"/>
        <v>Sistem Informasi</v>
      </c>
      <c r="F143" s="4">
        <v>30</v>
      </c>
      <c r="G143" s="6" t="s">
        <v>886</v>
      </c>
      <c r="H143" s="1" t="s">
        <v>885</v>
      </c>
      <c r="I143" s="86" t="str">
        <f t="shared" si="11"/>
        <v>Sistem Informasi</v>
      </c>
    </row>
    <row r="144" spans="1:14" ht="15.75">
      <c r="A144" s="4">
        <v>31</v>
      </c>
      <c r="B144" s="6" t="s">
        <v>812</v>
      </c>
      <c r="C144" s="1" t="s">
        <v>811</v>
      </c>
      <c r="D144" s="86" t="str">
        <f t="shared" si="13"/>
        <v>Sistem Informasi</v>
      </c>
      <c r="F144" s="4">
        <v>31</v>
      </c>
      <c r="G144" s="6" t="s">
        <v>884</v>
      </c>
      <c r="H144" s="1" t="s">
        <v>883</v>
      </c>
      <c r="I144" s="86" t="str">
        <f t="shared" si="11"/>
        <v>Sistem Informasi</v>
      </c>
    </row>
    <row r="145" spans="1:14" ht="15.75">
      <c r="F145" s="4">
        <v>32</v>
      </c>
      <c r="G145" s="6" t="s">
        <v>882</v>
      </c>
      <c r="H145" s="1" t="s">
        <v>881</v>
      </c>
      <c r="I145" s="86" t="str">
        <f t="shared" si="11"/>
        <v>Sistem Informasi</v>
      </c>
    </row>
    <row r="146" spans="1:14" ht="15.75">
      <c r="F146" s="4">
        <v>33</v>
      </c>
      <c r="G146" s="6" t="s">
        <v>880</v>
      </c>
      <c r="H146" s="1" t="s">
        <v>879</v>
      </c>
      <c r="I146" s="86" t="str">
        <f t="shared" si="11"/>
        <v>Sistem Informasi</v>
      </c>
    </row>
    <row r="148" spans="1:14" ht="18.75">
      <c r="A148" s="159" t="s">
        <v>2493</v>
      </c>
      <c r="B148" s="159"/>
      <c r="C148" s="159"/>
      <c r="D148" s="159"/>
      <c r="F148" s="159" t="s">
        <v>2494</v>
      </c>
      <c r="G148" s="159"/>
      <c r="H148" s="159"/>
      <c r="I148" s="159"/>
      <c r="K148" s="159" t="s">
        <v>2495</v>
      </c>
      <c r="L148" s="159"/>
      <c r="M148" s="159"/>
      <c r="N148" s="159"/>
    </row>
    <row r="149" spans="1:14" ht="16.5">
      <c r="A149" s="84" t="s">
        <v>0</v>
      </c>
      <c r="B149" s="85" t="s">
        <v>1</v>
      </c>
      <c r="C149" s="84" t="s">
        <v>2</v>
      </c>
      <c r="D149" s="84" t="s">
        <v>2481</v>
      </c>
      <c r="F149" s="84" t="s">
        <v>0</v>
      </c>
      <c r="G149" s="85" t="s">
        <v>1</v>
      </c>
      <c r="H149" s="84" t="s">
        <v>2</v>
      </c>
      <c r="I149" s="84" t="s">
        <v>2481</v>
      </c>
      <c r="K149" s="84" t="s">
        <v>0</v>
      </c>
      <c r="L149" s="85" t="s">
        <v>1</v>
      </c>
      <c r="M149" s="84" t="s">
        <v>2</v>
      </c>
      <c r="N149" s="84" t="s">
        <v>2481</v>
      </c>
    </row>
    <row r="150" spans="1:14" ht="15.75">
      <c r="A150" s="4">
        <v>1</v>
      </c>
      <c r="B150" s="5" t="s">
        <v>1076</v>
      </c>
      <c r="C150" s="1" t="s">
        <v>1075</v>
      </c>
      <c r="D150" s="86" t="str">
        <f t="shared" ref="D150:D177" si="14">IF(MID(B150,5,2)="01","Manajemen Informatika",IF(MID(B150,5,2)="02","Sistem Informasi",IF(MID(B150,5,2)="03","Sisitem Komputer","Tehnik Komputer")))</f>
        <v>Sistem Informasi</v>
      </c>
      <c r="F150" s="4">
        <v>1</v>
      </c>
      <c r="G150" s="6" t="s">
        <v>1147</v>
      </c>
      <c r="H150" s="1" t="s">
        <v>1146</v>
      </c>
      <c r="I150" s="86" t="str">
        <f t="shared" ref="I150:I180" si="15">IF(MID(G150,5,2)="01","Manajemen Informatika",IF(MID(G150,5,2)="02","Sistem Informasi",IF(MID(G150,5,2)="03","Sisitem Komputer","Tehnik Komputer")))</f>
        <v>Sistem Informasi</v>
      </c>
      <c r="K150" s="4">
        <v>1</v>
      </c>
      <c r="L150" s="6" t="s">
        <v>1911</v>
      </c>
      <c r="M150" s="1" t="s">
        <v>1910</v>
      </c>
      <c r="N150" s="86" t="str">
        <f>IF(MID(L150,5,2)="01","Manajemen Informatika",IF(MID(L150,5,2)="02","Sistem Informasi",IF(MID(L150,5,2)="03","Sistem Komputer","Tehnik Komputer")))</f>
        <v>Sistem Komputer</v>
      </c>
    </row>
    <row r="151" spans="1:14" ht="15.75">
      <c r="A151" s="4">
        <v>2</v>
      </c>
      <c r="B151" s="6" t="s">
        <v>1074</v>
      </c>
      <c r="C151" s="1" t="s">
        <v>1073</v>
      </c>
      <c r="D151" s="86" t="str">
        <f t="shared" si="14"/>
        <v>Sistem Informasi</v>
      </c>
      <c r="F151" s="4">
        <v>2</v>
      </c>
      <c r="G151" s="6" t="s">
        <v>1145</v>
      </c>
      <c r="H151" s="1" t="s">
        <v>1144</v>
      </c>
      <c r="I151" s="86" t="str">
        <f t="shared" si="15"/>
        <v>Sistem Informasi</v>
      </c>
      <c r="K151" s="4">
        <v>2</v>
      </c>
      <c r="L151" s="5" t="s">
        <v>1909</v>
      </c>
      <c r="M151" s="7" t="s">
        <v>1908</v>
      </c>
      <c r="N151" s="86" t="str">
        <f t="shared" ref="N151:N182" si="16">IF(MID(L151,5,2)="01","Manajemen Informatika",IF(MID(L151,5,2)="02","Sistem Informasi",IF(MID(L151,5,2)="03","Sistem Komputer","Tehnik Komputer")))</f>
        <v>Sistem Komputer</v>
      </c>
    </row>
    <row r="152" spans="1:14" ht="15.75">
      <c r="A152" s="4">
        <v>3</v>
      </c>
      <c r="B152" s="6" t="s">
        <v>1066</v>
      </c>
      <c r="C152" s="1" t="s">
        <v>1065</v>
      </c>
      <c r="D152" s="86" t="str">
        <f t="shared" si="14"/>
        <v>Sistem Informasi</v>
      </c>
      <c r="F152" s="4">
        <v>3</v>
      </c>
      <c r="G152" s="8" t="s">
        <v>1143</v>
      </c>
      <c r="H152" s="9" t="s">
        <v>1142</v>
      </c>
      <c r="I152" s="86" t="str">
        <f t="shared" si="15"/>
        <v>Sistem Informasi</v>
      </c>
      <c r="K152" s="4">
        <v>3</v>
      </c>
      <c r="L152" s="6" t="s">
        <v>1907</v>
      </c>
      <c r="M152" s="1" t="s">
        <v>1906</v>
      </c>
      <c r="N152" s="86" t="str">
        <f t="shared" si="16"/>
        <v>Sistem Komputer</v>
      </c>
    </row>
    <row r="153" spans="1:14" ht="15.75">
      <c r="A153" s="4">
        <v>4</v>
      </c>
      <c r="B153" s="6" t="s">
        <v>1064</v>
      </c>
      <c r="C153" s="1" t="s">
        <v>1063</v>
      </c>
      <c r="D153" s="86" t="str">
        <f t="shared" si="14"/>
        <v>Sistem Informasi</v>
      </c>
      <c r="F153" s="4">
        <v>4</v>
      </c>
      <c r="G153" s="8" t="s">
        <v>1141</v>
      </c>
      <c r="H153" s="1" t="s">
        <v>1140</v>
      </c>
      <c r="I153" s="86" t="str">
        <f t="shared" si="15"/>
        <v>Sistem Informasi</v>
      </c>
      <c r="K153" s="4">
        <v>4</v>
      </c>
      <c r="L153" s="8" t="s">
        <v>1905</v>
      </c>
      <c r="M153" s="9" t="s">
        <v>1904</v>
      </c>
      <c r="N153" s="86" t="str">
        <f t="shared" si="16"/>
        <v>Sistem Komputer</v>
      </c>
    </row>
    <row r="154" spans="1:14" ht="15.75">
      <c r="A154" s="4">
        <v>5</v>
      </c>
      <c r="B154" s="6" t="s">
        <v>1058</v>
      </c>
      <c r="C154" s="1" t="s">
        <v>1057</v>
      </c>
      <c r="D154" s="86" t="str">
        <f t="shared" si="14"/>
        <v>Sistem Informasi</v>
      </c>
      <c r="F154" s="4">
        <v>5</v>
      </c>
      <c r="G154" s="6" t="s">
        <v>1139</v>
      </c>
      <c r="H154" s="1" t="s">
        <v>1138</v>
      </c>
      <c r="I154" s="86" t="str">
        <f t="shared" si="15"/>
        <v>Sistem Informasi</v>
      </c>
      <c r="K154" s="4">
        <v>5</v>
      </c>
      <c r="L154" s="6" t="s">
        <v>1903</v>
      </c>
      <c r="M154" s="1" t="s">
        <v>1902</v>
      </c>
      <c r="N154" s="86" t="str">
        <f t="shared" si="16"/>
        <v>Sistem Komputer</v>
      </c>
    </row>
    <row r="155" spans="1:14" ht="15.75">
      <c r="A155" s="4">
        <v>6</v>
      </c>
      <c r="B155" s="6" t="s">
        <v>1056</v>
      </c>
      <c r="C155" s="1" t="s">
        <v>1055</v>
      </c>
      <c r="D155" s="86" t="str">
        <f t="shared" si="14"/>
        <v>Sistem Informasi</v>
      </c>
      <c r="F155" s="4">
        <v>6</v>
      </c>
      <c r="G155" s="6" t="s">
        <v>1137</v>
      </c>
      <c r="H155" s="1" t="s">
        <v>1136</v>
      </c>
      <c r="I155" s="86" t="str">
        <f t="shared" si="15"/>
        <v>Sistem Informasi</v>
      </c>
      <c r="K155" s="4">
        <v>6</v>
      </c>
      <c r="L155" s="6" t="s">
        <v>1899</v>
      </c>
      <c r="M155" s="1" t="s">
        <v>1898</v>
      </c>
      <c r="N155" s="86" t="str">
        <f t="shared" si="16"/>
        <v>Sistem Komputer</v>
      </c>
    </row>
    <row r="156" spans="1:14" ht="15.75">
      <c r="A156" s="4">
        <v>7</v>
      </c>
      <c r="B156" s="6" t="s">
        <v>1054</v>
      </c>
      <c r="C156" s="1" t="s">
        <v>1053</v>
      </c>
      <c r="D156" s="86" t="str">
        <f t="shared" si="14"/>
        <v>Sistem Informasi</v>
      </c>
      <c r="F156" s="4">
        <v>7</v>
      </c>
      <c r="G156" s="6" t="s">
        <v>1135</v>
      </c>
      <c r="H156" s="2" t="s">
        <v>1134</v>
      </c>
      <c r="I156" s="86" t="str">
        <f t="shared" si="15"/>
        <v>Sistem Informasi</v>
      </c>
      <c r="K156" s="4">
        <v>7</v>
      </c>
      <c r="L156" s="6" t="s">
        <v>1897</v>
      </c>
      <c r="M156" s="1" t="s">
        <v>1896</v>
      </c>
      <c r="N156" s="86" t="str">
        <f t="shared" si="16"/>
        <v>Sistem Komputer</v>
      </c>
    </row>
    <row r="157" spans="1:14" ht="15.75">
      <c r="A157" s="4">
        <v>8</v>
      </c>
      <c r="B157" s="6" t="s">
        <v>1052</v>
      </c>
      <c r="C157" s="1" t="s">
        <v>1051</v>
      </c>
      <c r="D157" s="86" t="str">
        <f t="shared" si="14"/>
        <v>Sistem Informasi</v>
      </c>
      <c r="F157" s="4">
        <v>8</v>
      </c>
      <c r="G157" s="6" t="s">
        <v>1133</v>
      </c>
      <c r="H157" s="1" t="s">
        <v>1132</v>
      </c>
      <c r="I157" s="86" t="str">
        <f t="shared" si="15"/>
        <v>Sistem Informasi</v>
      </c>
      <c r="K157" s="4">
        <v>8</v>
      </c>
      <c r="L157" s="6" t="s">
        <v>1895</v>
      </c>
      <c r="M157" s="1" t="s">
        <v>1894</v>
      </c>
      <c r="N157" s="86" t="str">
        <f t="shared" si="16"/>
        <v>Sistem Komputer</v>
      </c>
    </row>
    <row r="158" spans="1:14" ht="15.75">
      <c r="A158" s="4">
        <v>9</v>
      </c>
      <c r="B158" s="6" t="s">
        <v>1050</v>
      </c>
      <c r="C158" s="1" t="s">
        <v>1049</v>
      </c>
      <c r="D158" s="86" t="str">
        <f t="shared" si="14"/>
        <v>Sistem Informasi</v>
      </c>
      <c r="F158" s="4">
        <v>9</v>
      </c>
      <c r="G158" s="6" t="s">
        <v>1131</v>
      </c>
      <c r="H158" s="1" t="s">
        <v>1130</v>
      </c>
      <c r="I158" s="86" t="str">
        <f t="shared" si="15"/>
        <v>Sistem Informasi</v>
      </c>
      <c r="K158" s="4">
        <v>9</v>
      </c>
      <c r="L158" s="6" t="s">
        <v>1893</v>
      </c>
      <c r="M158" s="1" t="s">
        <v>1892</v>
      </c>
      <c r="N158" s="86" t="str">
        <f t="shared" si="16"/>
        <v>Sistem Komputer</v>
      </c>
    </row>
    <row r="159" spans="1:14" ht="15.75">
      <c r="A159" s="4">
        <v>10</v>
      </c>
      <c r="B159" s="6" t="s">
        <v>1048</v>
      </c>
      <c r="C159" s="1" t="s">
        <v>1047</v>
      </c>
      <c r="D159" s="86" t="str">
        <f t="shared" si="14"/>
        <v>Sistem Informasi</v>
      </c>
      <c r="F159" s="4">
        <v>10</v>
      </c>
      <c r="G159" s="6" t="s">
        <v>1127</v>
      </c>
      <c r="H159" s="1" t="s">
        <v>1126</v>
      </c>
      <c r="I159" s="86" t="str">
        <f t="shared" si="15"/>
        <v>Sistem Informasi</v>
      </c>
      <c r="K159" s="4">
        <v>10</v>
      </c>
      <c r="L159" s="6" t="s">
        <v>1891</v>
      </c>
      <c r="M159" s="1" t="s">
        <v>1890</v>
      </c>
      <c r="N159" s="86" t="str">
        <f t="shared" si="16"/>
        <v>Sistem Komputer</v>
      </c>
    </row>
    <row r="160" spans="1:14" ht="15.75">
      <c r="A160" s="4">
        <v>11</v>
      </c>
      <c r="B160" s="6" t="s">
        <v>1046</v>
      </c>
      <c r="C160" s="1" t="s">
        <v>1045</v>
      </c>
      <c r="D160" s="86" t="str">
        <f t="shared" si="14"/>
        <v>Sistem Informasi</v>
      </c>
      <c r="F160" s="4">
        <v>11</v>
      </c>
      <c r="G160" s="6" t="s">
        <v>1125</v>
      </c>
      <c r="H160" s="1" t="s">
        <v>1124</v>
      </c>
      <c r="I160" s="86" t="str">
        <f t="shared" si="15"/>
        <v>Sistem Informasi</v>
      </c>
      <c r="K160" s="4">
        <v>11</v>
      </c>
      <c r="L160" s="6" t="s">
        <v>1889</v>
      </c>
      <c r="M160" s="1" t="s">
        <v>1888</v>
      </c>
      <c r="N160" s="86" t="str">
        <f t="shared" si="16"/>
        <v>Sistem Komputer</v>
      </c>
    </row>
    <row r="161" spans="1:14" ht="15.75">
      <c r="A161" s="4">
        <v>12</v>
      </c>
      <c r="B161" s="6" t="s">
        <v>1044</v>
      </c>
      <c r="C161" s="10" t="s">
        <v>1043</v>
      </c>
      <c r="D161" s="86" t="str">
        <f t="shared" si="14"/>
        <v>Sistem Informasi</v>
      </c>
      <c r="F161" s="4">
        <v>12</v>
      </c>
      <c r="G161" s="6" t="s">
        <v>1121</v>
      </c>
      <c r="H161" s="1" t="s">
        <v>1120</v>
      </c>
      <c r="I161" s="86" t="str">
        <f t="shared" si="15"/>
        <v>Sistem Informasi</v>
      </c>
      <c r="K161" s="4">
        <v>12</v>
      </c>
      <c r="L161" s="6" t="s">
        <v>1887</v>
      </c>
      <c r="M161" s="1" t="s">
        <v>1886</v>
      </c>
      <c r="N161" s="86" t="str">
        <f t="shared" si="16"/>
        <v>Sistem Komputer</v>
      </c>
    </row>
    <row r="162" spans="1:14" ht="15.75">
      <c r="A162" s="4">
        <v>13</v>
      </c>
      <c r="B162" s="6" t="s">
        <v>1042</v>
      </c>
      <c r="C162" s="1" t="s">
        <v>1041</v>
      </c>
      <c r="D162" s="86" t="str">
        <f t="shared" si="14"/>
        <v>Sistem Informasi</v>
      </c>
      <c r="F162" s="4">
        <v>13</v>
      </c>
      <c r="G162" s="6" t="s">
        <v>1117</v>
      </c>
      <c r="H162" s="1" t="s">
        <v>1116</v>
      </c>
      <c r="I162" s="86" t="str">
        <f t="shared" si="15"/>
        <v>Sistem Informasi</v>
      </c>
      <c r="K162" s="4">
        <v>13</v>
      </c>
      <c r="L162" s="6" t="s">
        <v>1885</v>
      </c>
      <c r="M162" s="1" t="s">
        <v>1884</v>
      </c>
      <c r="N162" s="86" t="str">
        <f t="shared" si="16"/>
        <v>Sistem Komputer</v>
      </c>
    </row>
    <row r="163" spans="1:14" ht="15.75">
      <c r="A163" s="4">
        <v>14</v>
      </c>
      <c r="B163" s="6" t="s">
        <v>1040</v>
      </c>
      <c r="C163" s="1" t="s">
        <v>1039</v>
      </c>
      <c r="D163" s="86" t="str">
        <f t="shared" si="14"/>
        <v>Sistem Informasi</v>
      </c>
      <c r="F163" s="4">
        <v>14</v>
      </c>
      <c r="G163" s="6" t="s">
        <v>1115</v>
      </c>
      <c r="H163" s="1" t="s">
        <v>1114</v>
      </c>
      <c r="I163" s="86" t="str">
        <f t="shared" si="15"/>
        <v>Sistem Informasi</v>
      </c>
      <c r="K163" s="4">
        <v>14</v>
      </c>
      <c r="L163" s="6" t="s">
        <v>1883</v>
      </c>
      <c r="M163" s="1" t="s">
        <v>1882</v>
      </c>
      <c r="N163" s="86" t="str">
        <f t="shared" si="16"/>
        <v>Sistem Komputer</v>
      </c>
    </row>
    <row r="164" spans="1:14" ht="15.75">
      <c r="A164" s="4">
        <v>15</v>
      </c>
      <c r="B164" s="6" t="s">
        <v>1038</v>
      </c>
      <c r="C164" s="1" t="s">
        <v>1037</v>
      </c>
      <c r="D164" s="86" t="str">
        <f t="shared" si="14"/>
        <v>Sistem Informasi</v>
      </c>
      <c r="F164" s="4">
        <v>15</v>
      </c>
      <c r="G164" s="6" t="s">
        <v>1111</v>
      </c>
      <c r="H164" s="1" t="s">
        <v>1110</v>
      </c>
      <c r="I164" s="86" t="str">
        <f t="shared" si="15"/>
        <v>Sistem Informasi</v>
      </c>
      <c r="K164" s="4">
        <v>15</v>
      </c>
      <c r="L164" s="6" t="s">
        <v>1881</v>
      </c>
      <c r="M164" s="10" t="s">
        <v>1880</v>
      </c>
      <c r="N164" s="86" t="str">
        <f t="shared" si="16"/>
        <v>Sistem Komputer</v>
      </c>
    </row>
    <row r="165" spans="1:14" ht="15.75">
      <c r="A165" s="4">
        <v>16</v>
      </c>
      <c r="B165" s="6" t="s">
        <v>1036</v>
      </c>
      <c r="C165" s="1" t="s">
        <v>1035</v>
      </c>
      <c r="D165" s="86" t="str">
        <f t="shared" si="14"/>
        <v>Sistem Informasi</v>
      </c>
      <c r="F165" s="4">
        <v>16</v>
      </c>
      <c r="G165" s="6" t="s">
        <v>1109</v>
      </c>
      <c r="H165" s="1" t="s">
        <v>1108</v>
      </c>
      <c r="I165" s="86" t="str">
        <f t="shared" si="15"/>
        <v>Sistem Informasi</v>
      </c>
      <c r="K165" s="4">
        <v>16</v>
      </c>
      <c r="L165" s="6" t="s">
        <v>1879</v>
      </c>
      <c r="M165" s="1" t="s">
        <v>1878</v>
      </c>
      <c r="N165" s="86" t="str">
        <f t="shared" si="16"/>
        <v>Sistem Komputer</v>
      </c>
    </row>
    <row r="166" spans="1:14" ht="15.75">
      <c r="A166" s="4">
        <v>17</v>
      </c>
      <c r="B166" s="6" t="s">
        <v>1034</v>
      </c>
      <c r="C166" s="1" t="s">
        <v>1033</v>
      </c>
      <c r="D166" s="86" t="str">
        <f t="shared" si="14"/>
        <v>Sistem Informasi</v>
      </c>
      <c r="F166" s="4">
        <v>17</v>
      </c>
      <c r="G166" s="6" t="s">
        <v>1107</v>
      </c>
      <c r="H166" s="1" t="s">
        <v>1106</v>
      </c>
      <c r="I166" s="86" t="str">
        <f t="shared" si="15"/>
        <v>Sistem Informasi</v>
      </c>
      <c r="K166" s="4">
        <v>17</v>
      </c>
      <c r="L166" s="6" t="s">
        <v>1877</v>
      </c>
      <c r="M166" s="1" t="s">
        <v>1876</v>
      </c>
      <c r="N166" s="86" t="str">
        <f t="shared" si="16"/>
        <v>Sistem Komputer</v>
      </c>
    </row>
    <row r="167" spans="1:14" ht="15.75">
      <c r="A167" s="4">
        <v>18</v>
      </c>
      <c r="B167" s="6" t="s">
        <v>1032</v>
      </c>
      <c r="C167" s="1" t="s">
        <v>1031</v>
      </c>
      <c r="D167" s="86" t="str">
        <f t="shared" si="14"/>
        <v>Sistem Informasi</v>
      </c>
      <c r="F167" s="4">
        <v>18</v>
      </c>
      <c r="G167" s="6" t="s">
        <v>1105</v>
      </c>
      <c r="H167" s="1" t="s">
        <v>1104</v>
      </c>
      <c r="I167" s="86" t="str">
        <f t="shared" si="15"/>
        <v>Sistem Informasi</v>
      </c>
      <c r="K167" s="4">
        <v>18</v>
      </c>
      <c r="L167" s="6" t="s">
        <v>1875</v>
      </c>
      <c r="M167" s="1" t="s">
        <v>1874</v>
      </c>
      <c r="N167" s="86" t="str">
        <f t="shared" si="16"/>
        <v>Sistem Komputer</v>
      </c>
    </row>
    <row r="168" spans="1:14" ht="15.75">
      <c r="A168" s="4">
        <v>19</v>
      </c>
      <c r="B168" s="6" t="s">
        <v>1030</v>
      </c>
      <c r="C168" s="1" t="s">
        <v>1029</v>
      </c>
      <c r="D168" s="86" t="str">
        <f t="shared" si="14"/>
        <v>Sistem Informasi</v>
      </c>
      <c r="F168" s="4">
        <v>19</v>
      </c>
      <c r="G168" s="6" t="s">
        <v>1103</v>
      </c>
      <c r="H168" s="1" t="s">
        <v>1102</v>
      </c>
      <c r="I168" s="86" t="str">
        <f t="shared" si="15"/>
        <v>Sistem Informasi</v>
      </c>
      <c r="K168" s="4">
        <v>19</v>
      </c>
      <c r="L168" s="6" t="s">
        <v>1873</v>
      </c>
      <c r="M168" s="1" t="s">
        <v>1872</v>
      </c>
      <c r="N168" s="86" t="str">
        <f t="shared" si="16"/>
        <v>Sistem Komputer</v>
      </c>
    </row>
    <row r="169" spans="1:14" ht="15.75">
      <c r="A169" s="4">
        <v>20</v>
      </c>
      <c r="B169" s="6" t="s">
        <v>1028</v>
      </c>
      <c r="C169" s="1" t="s">
        <v>1027</v>
      </c>
      <c r="D169" s="86" t="str">
        <f t="shared" si="14"/>
        <v>Sistem Informasi</v>
      </c>
      <c r="F169" s="4">
        <v>20</v>
      </c>
      <c r="G169" s="6" t="s">
        <v>1101</v>
      </c>
      <c r="H169" s="1" t="s">
        <v>1100</v>
      </c>
      <c r="I169" s="86" t="str">
        <f t="shared" si="15"/>
        <v>Sistem Informasi</v>
      </c>
      <c r="K169" s="4">
        <v>20</v>
      </c>
      <c r="L169" s="6" t="s">
        <v>1871</v>
      </c>
      <c r="M169" s="1" t="s">
        <v>1870</v>
      </c>
      <c r="N169" s="86" t="str">
        <f t="shared" si="16"/>
        <v>Sistem Komputer</v>
      </c>
    </row>
    <row r="170" spans="1:14" ht="15.75">
      <c r="A170" s="4">
        <v>21</v>
      </c>
      <c r="B170" s="8" t="s">
        <v>1026</v>
      </c>
      <c r="C170" s="1" t="s">
        <v>1025</v>
      </c>
      <c r="D170" s="86" t="str">
        <f t="shared" si="14"/>
        <v>Sistem Informasi</v>
      </c>
      <c r="F170" s="4">
        <v>21</v>
      </c>
      <c r="G170" s="6" t="s">
        <v>1099</v>
      </c>
      <c r="H170" s="1" t="s">
        <v>1098</v>
      </c>
      <c r="I170" s="86" t="str">
        <f t="shared" si="15"/>
        <v>Sistem Informasi</v>
      </c>
      <c r="K170" s="4">
        <v>21</v>
      </c>
      <c r="L170" s="6" t="s">
        <v>1869</v>
      </c>
      <c r="M170" s="1" t="s">
        <v>1868</v>
      </c>
      <c r="N170" s="86" t="str">
        <f t="shared" si="16"/>
        <v>Sistem Komputer</v>
      </c>
    </row>
    <row r="171" spans="1:14" ht="15.75">
      <c r="A171" s="4">
        <v>22</v>
      </c>
      <c r="B171" s="6" t="s">
        <v>1024</v>
      </c>
      <c r="C171" s="1" t="s">
        <v>1023</v>
      </c>
      <c r="D171" s="86" t="str">
        <f t="shared" si="14"/>
        <v>Sistem Informasi</v>
      </c>
      <c r="F171" s="4">
        <v>22</v>
      </c>
      <c r="G171" s="8" t="s">
        <v>1097</v>
      </c>
      <c r="H171" s="1" t="s">
        <v>1096</v>
      </c>
      <c r="I171" s="86" t="str">
        <f t="shared" si="15"/>
        <v>Sistem Informasi</v>
      </c>
      <c r="K171" s="4">
        <v>22</v>
      </c>
      <c r="L171" s="6" t="s">
        <v>1867</v>
      </c>
      <c r="M171" s="1" t="s">
        <v>1866</v>
      </c>
      <c r="N171" s="86" t="str">
        <f t="shared" si="16"/>
        <v>Sistem Komputer</v>
      </c>
    </row>
    <row r="172" spans="1:14" ht="15.75">
      <c r="A172" s="4">
        <v>23</v>
      </c>
      <c r="B172" s="6" t="s">
        <v>1022</v>
      </c>
      <c r="C172" s="1" t="s">
        <v>1021</v>
      </c>
      <c r="D172" s="86" t="str">
        <f t="shared" si="14"/>
        <v>Sistem Informasi</v>
      </c>
      <c r="F172" s="4">
        <v>23</v>
      </c>
      <c r="G172" s="8" t="s">
        <v>1095</v>
      </c>
      <c r="H172" s="1" t="s">
        <v>1094</v>
      </c>
      <c r="I172" s="86" t="str">
        <f t="shared" si="15"/>
        <v>Sistem Informasi</v>
      </c>
      <c r="K172" s="4">
        <v>23</v>
      </c>
      <c r="L172" s="8" t="s">
        <v>1865</v>
      </c>
      <c r="M172" s="1" t="s">
        <v>1864</v>
      </c>
      <c r="N172" s="86" t="str">
        <f t="shared" si="16"/>
        <v>Sistem Komputer</v>
      </c>
    </row>
    <row r="173" spans="1:14" ht="15.75">
      <c r="A173" s="4">
        <v>24</v>
      </c>
      <c r="B173" s="6" t="s">
        <v>1020</v>
      </c>
      <c r="C173" s="1" t="s">
        <v>1019</v>
      </c>
      <c r="D173" s="86" t="str">
        <f t="shared" si="14"/>
        <v>Sistem Informasi</v>
      </c>
      <c r="F173" s="4">
        <v>24</v>
      </c>
      <c r="G173" s="6" t="s">
        <v>1093</v>
      </c>
      <c r="H173" s="1" t="s">
        <v>1092</v>
      </c>
      <c r="I173" s="86" t="str">
        <f t="shared" si="15"/>
        <v>Sistem Informasi</v>
      </c>
      <c r="K173" s="4">
        <v>24</v>
      </c>
      <c r="L173" s="8" t="s">
        <v>1863</v>
      </c>
      <c r="M173" s="1" t="s">
        <v>1862</v>
      </c>
      <c r="N173" s="86" t="str">
        <f t="shared" si="16"/>
        <v>Sistem Komputer</v>
      </c>
    </row>
    <row r="174" spans="1:14" ht="15.75">
      <c r="A174" s="4">
        <v>25</v>
      </c>
      <c r="B174" s="6" t="s">
        <v>1018</v>
      </c>
      <c r="C174" s="1" t="s">
        <v>1017</v>
      </c>
      <c r="D174" s="86" t="str">
        <f t="shared" si="14"/>
        <v>Sistem Informasi</v>
      </c>
      <c r="F174" s="4">
        <v>25</v>
      </c>
      <c r="G174" s="6" t="s">
        <v>1091</v>
      </c>
      <c r="H174" s="1" t="s">
        <v>1090</v>
      </c>
      <c r="I174" s="86" t="str">
        <f t="shared" si="15"/>
        <v>Sistem Informasi</v>
      </c>
      <c r="K174" s="4">
        <v>25</v>
      </c>
      <c r="L174" s="6" t="s">
        <v>1861</v>
      </c>
      <c r="M174" s="1" t="s">
        <v>1860</v>
      </c>
      <c r="N174" s="86" t="str">
        <f t="shared" si="16"/>
        <v>Sistem Komputer</v>
      </c>
    </row>
    <row r="175" spans="1:14" ht="15.75">
      <c r="A175" s="4">
        <v>26</v>
      </c>
      <c r="B175" s="6" t="s">
        <v>1016</v>
      </c>
      <c r="C175" s="1" t="s">
        <v>1015</v>
      </c>
      <c r="D175" s="86" t="str">
        <f t="shared" si="14"/>
        <v>Sistem Informasi</v>
      </c>
      <c r="F175" s="4">
        <v>26</v>
      </c>
      <c r="G175" s="6" t="s">
        <v>1089</v>
      </c>
      <c r="H175" s="1" t="s">
        <v>1088</v>
      </c>
      <c r="I175" s="86" t="str">
        <f t="shared" si="15"/>
        <v>Sistem Informasi</v>
      </c>
      <c r="K175" s="4">
        <v>26</v>
      </c>
      <c r="L175" s="6" t="s">
        <v>1859</v>
      </c>
      <c r="M175" s="1" t="s">
        <v>1858</v>
      </c>
      <c r="N175" s="86" t="str">
        <f t="shared" si="16"/>
        <v>Sistem Komputer</v>
      </c>
    </row>
    <row r="176" spans="1:14" ht="15.75">
      <c r="A176" s="4">
        <v>27</v>
      </c>
      <c r="B176" s="6" t="s">
        <v>1014</v>
      </c>
      <c r="C176" s="1" t="s">
        <v>1013</v>
      </c>
      <c r="D176" s="86" t="str">
        <f t="shared" si="14"/>
        <v>Sistem Informasi</v>
      </c>
      <c r="F176" s="4">
        <v>27</v>
      </c>
      <c r="G176" s="6" t="s">
        <v>1087</v>
      </c>
      <c r="H176" s="1" t="s">
        <v>1086</v>
      </c>
      <c r="I176" s="86" t="str">
        <f t="shared" si="15"/>
        <v>Sistem Informasi</v>
      </c>
      <c r="K176" s="4">
        <v>27</v>
      </c>
      <c r="L176" s="6" t="s">
        <v>1857</v>
      </c>
      <c r="M176" s="1" t="s">
        <v>1856</v>
      </c>
      <c r="N176" s="86" t="str">
        <f t="shared" si="16"/>
        <v>Sistem Komputer</v>
      </c>
    </row>
    <row r="177" spans="1:14" ht="15.75">
      <c r="A177" s="4">
        <v>28</v>
      </c>
      <c r="B177" s="6" t="s">
        <v>1012</v>
      </c>
      <c r="C177" s="1" t="s">
        <v>1011</v>
      </c>
      <c r="D177" s="86" t="str">
        <f t="shared" si="14"/>
        <v>Sistem Informasi</v>
      </c>
      <c r="F177" s="4">
        <v>28</v>
      </c>
      <c r="G177" s="6" t="s">
        <v>1085</v>
      </c>
      <c r="H177" s="1" t="s">
        <v>1084</v>
      </c>
      <c r="I177" s="86" t="str">
        <f t="shared" si="15"/>
        <v>Sistem Informasi</v>
      </c>
      <c r="K177" s="4">
        <v>28</v>
      </c>
      <c r="L177" s="6" t="s">
        <v>1855</v>
      </c>
      <c r="M177" s="1" t="s">
        <v>1854</v>
      </c>
      <c r="N177" s="86" t="str">
        <f t="shared" si="16"/>
        <v>Sistem Komputer</v>
      </c>
    </row>
    <row r="178" spans="1:14" ht="15.75">
      <c r="F178" s="4">
        <v>29</v>
      </c>
      <c r="G178" s="5" t="s">
        <v>1083</v>
      </c>
      <c r="H178" s="1" t="s">
        <v>1082</v>
      </c>
      <c r="I178" s="86" t="str">
        <f t="shared" si="15"/>
        <v>Sistem Informasi</v>
      </c>
      <c r="K178" s="4">
        <v>29</v>
      </c>
      <c r="L178" s="6" t="s">
        <v>1853</v>
      </c>
      <c r="M178" s="1" t="s">
        <v>1852</v>
      </c>
      <c r="N178" s="86" t="str">
        <f t="shared" si="16"/>
        <v>Sistem Komputer</v>
      </c>
    </row>
    <row r="179" spans="1:14" ht="15.75">
      <c r="F179" s="4">
        <v>30</v>
      </c>
      <c r="G179" s="6" t="s">
        <v>1081</v>
      </c>
      <c r="H179" s="1" t="s">
        <v>1080</v>
      </c>
      <c r="I179" s="86" t="str">
        <f t="shared" si="15"/>
        <v>Sistem Informasi</v>
      </c>
      <c r="K179" s="4">
        <v>30</v>
      </c>
      <c r="L179" s="5" t="s">
        <v>1851</v>
      </c>
      <c r="M179" s="1" t="s">
        <v>1850</v>
      </c>
      <c r="N179" s="86" t="str">
        <f t="shared" si="16"/>
        <v>Sistem Komputer</v>
      </c>
    </row>
    <row r="180" spans="1:14" ht="15.75">
      <c r="F180" s="4">
        <v>31</v>
      </c>
      <c r="G180" s="6" t="s">
        <v>1078</v>
      </c>
      <c r="H180" s="1" t="s">
        <v>1077</v>
      </c>
      <c r="I180" s="86" t="str">
        <f t="shared" si="15"/>
        <v>Sistem Informasi</v>
      </c>
      <c r="K180" s="4">
        <v>31</v>
      </c>
      <c r="L180" s="6" t="s">
        <v>1849</v>
      </c>
      <c r="M180" s="1" t="s">
        <v>1848</v>
      </c>
      <c r="N180" s="86" t="str">
        <f t="shared" si="16"/>
        <v>Sistem Komputer</v>
      </c>
    </row>
    <row r="181" spans="1:14" ht="15.75">
      <c r="K181" s="4">
        <v>32</v>
      </c>
      <c r="L181" s="6" t="s">
        <v>1845</v>
      </c>
      <c r="M181" s="1" t="s">
        <v>1844</v>
      </c>
      <c r="N181" s="86" t="str">
        <f t="shared" si="16"/>
        <v>Sistem Komputer</v>
      </c>
    </row>
    <row r="182" spans="1:14" ht="15.75">
      <c r="K182" s="4">
        <v>33</v>
      </c>
      <c r="L182" s="6" t="s">
        <v>1843</v>
      </c>
      <c r="M182" s="1" t="s">
        <v>1842</v>
      </c>
      <c r="N182" s="86" t="str">
        <f t="shared" si="16"/>
        <v>Sistem Komputer</v>
      </c>
    </row>
    <row r="184" spans="1:14" ht="18.75">
      <c r="A184" s="159" t="s">
        <v>2496</v>
      </c>
      <c r="B184" s="159"/>
      <c r="C184" s="159"/>
      <c r="D184" s="159"/>
      <c r="F184" s="159" t="s">
        <v>2497</v>
      </c>
      <c r="G184" s="159"/>
      <c r="H184" s="159"/>
      <c r="I184" s="159"/>
      <c r="K184" s="159" t="s">
        <v>2498</v>
      </c>
      <c r="L184" s="159"/>
      <c r="M184" s="159"/>
      <c r="N184" s="159"/>
    </row>
    <row r="185" spans="1:14" ht="16.5">
      <c r="A185" s="84" t="s">
        <v>0</v>
      </c>
      <c r="B185" s="85" t="s">
        <v>1</v>
      </c>
      <c r="C185" s="84" t="s">
        <v>2</v>
      </c>
      <c r="D185" s="84" t="s">
        <v>2481</v>
      </c>
      <c r="F185" s="84" t="s">
        <v>0</v>
      </c>
      <c r="G185" s="85" t="s">
        <v>1</v>
      </c>
      <c r="H185" s="84" t="s">
        <v>2</v>
      </c>
      <c r="I185" s="84" t="s">
        <v>2481</v>
      </c>
      <c r="K185" s="84" t="s">
        <v>0</v>
      </c>
      <c r="L185" s="85" t="s">
        <v>1</v>
      </c>
      <c r="M185" s="84" t="s">
        <v>2</v>
      </c>
      <c r="N185" s="84" t="s">
        <v>2481</v>
      </c>
    </row>
    <row r="186" spans="1:14" ht="15.75">
      <c r="A186" s="4">
        <v>1</v>
      </c>
      <c r="B186" s="6" t="s">
        <v>1974</v>
      </c>
      <c r="C186" s="1" t="s">
        <v>1973</v>
      </c>
      <c r="D186" s="86" t="str">
        <f>IF(MID(B186,5,2)="01","Manajemen Informatika",IF(MID(B186,5,2)="02","Sistem Informasi",IF(MID(B186,5,2)="03","Sistem Komputer","Tehnik Komputer")))</f>
        <v>Sistem Komputer</v>
      </c>
      <c r="F186" s="4">
        <v>1</v>
      </c>
      <c r="G186" s="5" t="s">
        <v>1209</v>
      </c>
      <c r="H186" s="1" t="s">
        <v>1208</v>
      </c>
      <c r="I186" s="86" t="str">
        <f t="shared" ref="I186:I217" si="17">IF(MID(G186,5,2)="01","Manajemen Informatika",IF(MID(G186,5,2)="02","Sistem Informasi",IF(MID(G186,5,2)="03","Sisitem Komputer","Tehnik Komputer")))</f>
        <v>Sistem Informasi</v>
      </c>
      <c r="K186" s="4">
        <v>1</v>
      </c>
      <c r="L186" s="5" t="s">
        <v>1251</v>
      </c>
      <c r="M186" s="7" t="s">
        <v>1250</v>
      </c>
      <c r="N186" s="86" t="str">
        <f t="shared" ref="N186:N214" si="18">IF(MID(L186,5,2)="01","Manajemen Informatika",IF(MID(L186,5,2)="02","Sistem Informasi",IF(MID(L186,5,2)="03","Sisitem Komputer","Tehnik Komputer")))</f>
        <v>Sistem Informasi</v>
      </c>
    </row>
    <row r="187" spans="1:14" ht="15.75">
      <c r="A187" s="4">
        <v>2</v>
      </c>
      <c r="B187" s="5" t="s">
        <v>1972</v>
      </c>
      <c r="C187" s="7" t="s">
        <v>1971</v>
      </c>
      <c r="D187" s="86" t="str">
        <f t="shared" ref="D187:D211" si="19">IF(MID(B187,5,2)="01","Manajemen Informatika",IF(MID(B187,5,2)="02","Sistem Informasi",IF(MID(B187,5,2)="03","Sistem Komputer","Tehnik Komputer")))</f>
        <v>Sistem Komputer</v>
      </c>
      <c r="F187" s="4">
        <v>2</v>
      </c>
      <c r="G187" s="6" t="s">
        <v>1207</v>
      </c>
      <c r="H187" s="1" t="s">
        <v>1206</v>
      </c>
      <c r="I187" s="86" t="str">
        <f t="shared" si="17"/>
        <v>Sistem Informasi</v>
      </c>
      <c r="K187" s="4">
        <v>2</v>
      </c>
      <c r="L187" s="6" t="s">
        <v>1249</v>
      </c>
      <c r="M187" s="1" t="s">
        <v>1248</v>
      </c>
      <c r="N187" s="86" t="str">
        <f t="shared" si="18"/>
        <v>Sistem Informasi</v>
      </c>
    </row>
    <row r="188" spans="1:14" ht="15.75">
      <c r="A188" s="4">
        <v>3</v>
      </c>
      <c r="B188" s="6" t="s">
        <v>1970</v>
      </c>
      <c r="C188" s="1" t="s">
        <v>1969</v>
      </c>
      <c r="D188" s="86" t="str">
        <f t="shared" si="19"/>
        <v>Sistem Komputer</v>
      </c>
      <c r="F188" s="4">
        <v>3</v>
      </c>
      <c r="G188" s="5" t="s">
        <v>1205</v>
      </c>
      <c r="H188" s="7" t="s">
        <v>1204</v>
      </c>
      <c r="I188" s="86" t="str">
        <f t="shared" si="17"/>
        <v>Sistem Informasi</v>
      </c>
      <c r="K188" s="4">
        <v>3</v>
      </c>
      <c r="L188" s="6" t="s">
        <v>1247</v>
      </c>
      <c r="M188" s="2" t="s">
        <v>1246</v>
      </c>
      <c r="N188" s="86" t="str">
        <f t="shared" si="18"/>
        <v>Sistem Informasi</v>
      </c>
    </row>
    <row r="189" spans="1:14" ht="15.75">
      <c r="A189" s="4">
        <v>4</v>
      </c>
      <c r="B189" s="8" t="s">
        <v>1968</v>
      </c>
      <c r="C189" s="9" t="s">
        <v>1967</v>
      </c>
      <c r="D189" s="86" t="str">
        <f t="shared" si="19"/>
        <v>Sistem Komputer</v>
      </c>
      <c r="F189" s="4">
        <v>4</v>
      </c>
      <c r="G189" s="6" t="s">
        <v>1203</v>
      </c>
      <c r="H189" s="1" t="s">
        <v>1202</v>
      </c>
      <c r="I189" s="86" t="str">
        <f t="shared" si="17"/>
        <v>Sistem Informasi</v>
      </c>
      <c r="K189" s="4">
        <v>4</v>
      </c>
      <c r="L189" s="6" t="s">
        <v>1245</v>
      </c>
      <c r="M189" s="1" t="s">
        <v>1244</v>
      </c>
      <c r="N189" s="86" t="str">
        <f t="shared" si="18"/>
        <v>Sistem Informasi</v>
      </c>
    </row>
    <row r="190" spans="1:14" ht="15.75">
      <c r="A190" s="4">
        <v>5</v>
      </c>
      <c r="B190" s="6" t="s">
        <v>1966</v>
      </c>
      <c r="C190" s="1" t="s">
        <v>1965</v>
      </c>
      <c r="D190" s="86" t="str">
        <f t="shared" si="19"/>
        <v>Sistem Komputer</v>
      </c>
      <c r="F190" s="4">
        <v>5</v>
      </c>
      <c r="G190" s="8" t="s">
        <v>1201</v>
      </c>
      <c r="H190" s="9" t="s">
        <v>1200</v>
      </c>
      <c r="I190" s="86" t="str">
        <f t="shared" si="17"/>
        <v>Sistem Informasi</v>
      </c>
      <c r="K190" s="4">
        <v>5</v>
      </c>
      <c r="L190" s="6" t="s">
        <v>1243</v>
      </c>
      <c r="M190" s="1" t="s">
        <v>1242</v>
      </c>
      <c r="N190" s="86" t="str">
        <f t="shared" si="18"/>
        <v>Sistem Informasi</v>
      </c>
    </row>
    <row r="191" spans="1:14" ht="15.75">
      <c r="A191" s="4">
        <v>6</v>
      </c>
      <c r="B191" s="6" t="s">
        <v>1964</v>
      </c>
      <c r="C191" s="1" t="s">
        <v>1963</v>
      </c>
      <c r="D191" s="86" t="str">
        <f t="shared" si="19"/>
        <v>Sistem Komputer</v>
      </c>
      <c r="F191" s="4">
        <v>6</v>
      </c>
      <c r="G191" s="8" t="s">
        <v>1199</v>
      </c>
      <c r="H191" s="1" t="s">
        <v>1198</v>
      </c>
      <c r="I191" s="86" t="str">
        <f t="shared" si="17"/>
        <v>Sistem Informasi</v>
      </c>
      <c r="K191" s="4">
        <v>6</v>
      </c>
      <c r="L191" s="6" t="s">
        <v>1241</v>
      </c>
      <c r="M191" s="1" t="s">
        <v>1240</v>
      </c>
      <c r="N191" s="86" t="str">
        <f t="shared" si="18"/>
        <v>Sistem Informasi</v>
      </c>
    </row>
    <row r="192" spans="1:14" ht="15.75">
      <c r="A192" s="4">
        <v>7</v>
      </c>
      <c r="B192" s="6" t="s">
        <v>1962</v>
      </c>
      <c r="C192" s="1" t="s">
        <v>1961</v>
      </c>
      <c r="D192" s="86" t="str">
        <f t="shared" si="19"/>
        <v>Sistem Komputer</v>
      </c>
      <c r="F192" s="4">
        <v>7</v>
      </c>
      <c r="G192" s="6" t="s">
        <v>1197</v>
      </c>
      <c r="H192" s="1" t="s">
        <v>1196</v>
      </c>
      <c r="I192" s="86" t="str">
        <f t="shared" si="17"/>
        <v>Sistem Informasi</v>
      </c>
      <c r="K192" s="4">
        <v>7</v>
      </c>
      <c r="L192" s="6" t="s">
        <v>1239</v>
      </c>
      <c r="M192" s="1" t="s">
        <v>1238</v>
      </c>
      <c r="N192" s="86" t="str">
        <f t="shared" si="18"/>
        <v>Sistem Informasi</v>
      </c>
    </row>
    <row r="193" spans="1:14" ht="15.75">
      <c r="A193" s="4">
        <v>8</v>
      </c>
      <c r="B193" s="6" t="s">
        <v>1960</v>
      </c>
      <c r="C193" s="1" t="s">
        <v>1959</v>
      </c>
      <c r="D193" s="86" t="str">
        <f t="shared" si="19"/>
        <v>Sistem Komputer</v>
      </c>
      <c r="F193" s="4">
        <v>8</v>
      </c>
      <c r="G193" s="6" t="s">
        <v>1195</v>
      </c>
      <c r="H193" s="1" t="s">
        <v>1194</v>
      </c>
      <c r="I193" s="86" t="str">
        <f t="shared" si="17"/>
        <v>Sistem Informasi</v>
      </c>
      <c r="K193" s="4">
        <v>8</v>
      </c>
      <c r="L193" s="6" t="s">
        <v>1233</v>
      </c>
      <c r="M193" s="1" t="s">
        <v>1232</v>
      </c>
      <c r="N193" s="86" t="str">
        <f t="shared" si="18"/>
        <v>Sistem Informasi</v>
      </c>
    </row>
    <row r="194" spans="1:14" ht="15.75">
      <c r="A194" s="4">
        <v>9</v>
      </c>
      <c r="B194" s="6" t="s">
        <v>1958</v>
      </c>
      <c r="C194" s="1" t="s">
        <v>1957</v>
      </c>
      <c r="D194" s="86" t="str">
        <f t="shared" si="19"/>
        <v>Sistem Komputer</v>
      </c>
      <c r="F194" s="4">
        <v>9</v>
      </c>
      <c r="G194" s="6" t="s">
        <v>1191</v>
      </c>
      <c r="H194" s="1" t="s">
        <v>1190</v>
      </c>
      <c r="I194" s="86" t="str">
        <f t="shared" si="17"/>
        <v>Sistem Informasi</v>
      </c>
      <c r="K194" s="4">
        <v>9</v>
      </c>
      <c r="L194" s="6" t="s">
        <v>1231</v>
      </c>
      <c r="M194" s="10" t="s">
        <v>1230</v>
      </c>
      <c r="N194" s="86" t="str">
        <f t="shared" si="18"/>
        <v>Sistem Informasi</v>
      </c>
    </row>
    <row r="195" spans="1:14" ht="15.75">
      <c r="A195" s="4">
        <v>10</v>
      </c>
      <c r="B195" s="6" t="s">
        <v>1954</v>
      </c>
      <c r="C195" s="1" t="s">
        <v>1953</v>
      </c>
      <c r="D195" s="86" t="str">
        <f t="shared" si="19"/>
        <v>Tehnik Komputer</v>
      </c>
      <c r="F195" s="4">
        <v>10</v>
      </c>
      <c r="G195" s="6" t="s">
        <v>1189</v>
      </c>
      <c r="H195" s="1" t="s">
        <v>1188</v>
      </c>
      <c r="I195" s="86" t="str">
        <f t="shared" si="17"/>
        <v>Sistem Informasi</v>
      </c>
      <c r="K195" s="4">
        <v>10</v>
      </c>
      <c r="L195" s="6" t="s">
        <v>1229</v>
      </c>
      <c r="M195" s="1" t="s">
        <v>1228</v>
      </c>
      <c r="N195" s="86" t="str">
        <f t="shared" si="18"/>
        <v>Sistem Informasi</v>
      </c>
    </row>
    <row r="196" spans="1:14" ht="15.75">
      <c r="A196" s="4">
        <v>11</v>
      </c>
      <c r="B196" s="6" t="s">
        <v>1952</v>
      </c>
      <c r="C196" s="1" t="s">
        <v>1951</v>
      </c>
      <c r="D196" s="86" t="str">
        <f t="shared" si="19"/>
        <v>Tehnik Komputer</v>
      </c>
      <c r="F196" s="4">
        <v>11</v>
      </c>
      <c r="G196" s="6" t="s">
        <v>1187</v>
      </c>
      <c r="H196" s="1" t="s">
        <v>1186</v>
      </c>
      <c r="I196" s="86" t="str">
        <f t="shared" si="17"/>
        <v>Sistem Informasi</v>
      </c>
      <c r="K196" s="4">
        <v>11</v>
      </c>
      <c r="L196" s="6" t="s">
        <v>1227</v>
      </c>
      <c r="M196" s="1" t="s">
        <v>1226</v>
      </c>
      <c r="N196" s="86" t="str">
        <f t="shared" si="18"/>
        <v>Sistem Informasi</v>
      </c>
    </row>
    <row r="197" spans="1:14" ht="15.75">
      <c r="A197" s="4">
        <v>12</v>
      </c>
      <c r="B197" s="6" t="s">
        <v>1950</v>
      </c>
      <c r="C197" s="1" t="s">
        <v>1949</v>
      </c>
      <c r="D197" s="86" t="str">
        <f t="shared" si="19"/>
        <v>Sistem Komputer</v>
      </c>
      <c r="F197" s="4">
        <v>12</v>
      </c>
      <c r="G197" s="6" t="s">
        <v>1185</v>
      </c>
      <c r="H197" s="1" t="s">
        <v>1184</v>
      </c>
      <c r="I197" s="86" t="str">
        <f t="shared" si="17"/>
        <v>Sistem Informasi</v>
      </c>
      <c r="K197" s="4">
        <v>12</v>
      </c>
      <c r="L197" s="6" t="s">
        <v>1223</v>
      </c>
      <c r="M197" s="1" t="s">
        <v>1222</v>
      </c>
      <c r="N197" s="86" t="str">
        <f t="shared" si="18"/>
        <v>Sistem Informasi</v>
      </c>
    </row>
    <row r="198" spans="1:14" ht="15.75">
      <c r="A198" s="4">
        <v>13</v>
      </c>
      <c r="B198" s="6" t="s">
        <v>1948</v>
      </c>
      <c r="C198" s="1" t="s">
        <v>1947</v>
      </c>
      <c r="D198" s="86" t="str">
        <f t="shared" si="19"/>
        <v>Sistem Komputer</v>
      </c>
      <c r="F198" s="4">
        <v>13</v>
      </c>
      <c r="G198" s="6" t="s">
        <v>1181</v>
      </c>
      <c r="H198" s="1" t="s">
        <v>1180</v>
      </c>
      <c r="I198" s="86" t="str">
        <f t="shared" si="17"/>
        <v>Sistem Informasi</v>
      </c>
      <c r="K198" s="4">
        <v>13</v>
      </c>
      <c r="L198" s="6" t="s">
        <v>1221</v>
      </c>
      <c r="M198" s="1" t="s">
        <v>1220</v>
      </c>
      <c r="N198" s="86" t="str">
        <f t="shared" si="18"/>
        <v>Sistem Informasi</v>
      </c>
    </row>
    <row r="199" spans="1:14" ht="15.75">
      <c r="A199" s="4">
        <v>14</v>
      </c>
      <c r="B199" s="6" t="s">
        <v>1946</v>
      </c>
      <c r="C199" s="1" t="s">
        <v>1945</v>
      </c>
      <c r="D199" s="86" t="str">
        <f t="shared" si="19"/>
        <v>Sistem Komputer</v>
      </c>
      <c r="F199" s="4">
        <v>14</v>
      </c>
      <c r="G199" s="6" t="s">
        <v>1179</v>
      </c>
      <c r="H199" s="1" t="s">
        <v>1178</v>
      </c>
      <c r="I199" s="86" t="str">
        <f t="shared" si="17"/>
        <v>Sistem Informasi</v>
      </c>
      <c r="K199" s="4">
        <v>14</v>
      </c>
      <c r="L199" s="8" t="s">
        <v>1219</v>
      </c>
      <c r="M199" s="1" t="s">
        <v>1218</v>
      </c>
      <c r="N199" s="86" t="str">
        <f t="shared" si="18"/>
        <v>Sistem Informasi</v>
      </c>
    </row>
    <row r="200" spans="1:14" ht="15.75">
      <c r="A200" s="4">
        <v>15</v>
      </c>
      <c r="B200" s="6" t="s">
        <v>1944</v>
      </c>
      <c r="C200" s="1" t="s">
        <v>1943</v>
      </c>
      <c r="D200" s="86" t="str">
        <f t="shared" si="19"/>
        <v>Sistem Komputer</v>
      </c>
      <c r="F200" s="4">
        <v>15</v>
      </c>
      <c r="G200" s="6" t="s">
        <v>1177</v>
      </c>
      <c r="H200" s="1" t="s">
        <v>1176</v>
      </c>
      <c r="I200" s="86" t="str">
        <f t="shared" si="17"/>
        <v>Sistem Informasi</v>
      </c>
      <c r="K200" s="4">
        <v>15</v>
      </c>
      <c r="L200" s="6" t="s">
        <v>1217</v>
      </c>
      <c r="M200" s="1" t="s">
        <v>1216</v>
      </c>
      <c r="N200" s="86" t="str">
        <f t="shared" si="18"/>
        <v>Sistem Informasi</v>
      </c>
    </row>
    <row r="201" spans="1:14" ht="15.75">
      <c r="A201" s="4">
        <v>16</v>
      </c>
      <c r="B201" s="6" t="s">
        <v>1936</v>
      </c>
      <c r="C201" s="1" t="s">
        <v>1935</v>
      </c>
      <c r="D201" s="86" t="str">
        <f t="shared" si="19"/>
        <v>Sistem Komputer</v>
      </c>
      <c r="F201" s="4">
        <v>16</v>
      </c>
      <c r="G201" s="6" t="s">
        <v>1175</v>
      </c>
      <c r="H201" s="1" t="s">
        <v>1174</v>
      </c>
      <c r="I201" s="86" t="str">
        <f t="shared" si="17"/>
        <v>Sistem Informasi</v>
      </c>
      <c r="K201" s="4">
        <v>16</v>
      </c>
      <c r="L201" s="6" t="s">
        <v>1215</v>
      </c>
      <c r="M201" s="1" t="s">
        <v>1214</v>
      </c>
      <c r="N201" s="86" t="str">
        <f t="shared" si="18"/>
        <v>Sistem Informasi</v>
      </c>
    </row>
    <row r="202" spans="1:14" ht="15.75">
      <c r="A202" s="4">
        <v>17</v>
      </c>
      <c r="B202" s="6" t="s">
        <v>1932</v>
      </c>
      <c r="C202" s="1" t="s">
        <v>1931</v>
      </c>
      <c r="D202" s="86" t="str">
        <f t="shared" si="19"/>
        <v>Sistem Komputer</v>
      </c>
      <c r="F202" s="4">
        <v>17</v>
      </c>
      <c r="G202" s="6" t="s">
        <v>1173</v>
      </c>
      <c r="H202" s="10" t="s">
        <v>1172</v>
      </c>
      <c r="I202" s="86" t="str">
        <f t="shared" si="17"/>
        <v>Sistem Informasi</v>
      </c>
      <c r="K202" s="4">
        <v>17</v>
      </c>
      <c r="L202" s="6" t="s">
        <v>1213</v>
      </c>
      <c r="M202" s="1" t="s">
        <v>1212</v>
      </c>
      <c r="N202" s="86" t="str">
        <f t="shared" si="18"/>
        <v>Sistem Informasi</v>
      </c>
    </row>
    <row r="203" spans="1:14" ht="15.75">
      <c r="A203" s="4">
        <v>18</v>
      </c>
      <c r="B203" s="6" t="s">
        <v>1930</v>
      </c>
      <c r="C203" s="1" t="s">
        <v>1929</v>
      </c>
      <c r="D203" s="86" t="str">
        <f t="shared" si="19"/>
        <v>Sistem Komputer</v>
      </c>
      <c r="F203" s="4">
        <v>18</v>
      </c>
      <c r="G203" s="6" t="s">
        <v>1171</v>
      </c>
      <c r="H203" s="1" t="s">
        <v>1170</v>
      </c>
      <c r="I203" s="86" t="str">
        <f t="shared" si="17"/>
        <v>Sistem Informasi</v>
      </c>
      <c r="K203" s="4">
        <v>18</v>
      </c>
      <c r="L203" s="6" t="s">
        <v>1211</v>
      </c>
      <c r="M203" s="1" t="s">
        <v>1210</v>
      </c>
      <c r="N203" s="86" t="str">
        <f t="shared" si="18"/>
        <v>Sistem Informasi</v>
      </c>
    </row>
    <row r="204" spans="1:14" ht="15.75">
      <c r="A204" s="4">
        <v>19</v>
      </c>
      <c r="B204" s="8" t="s">
        <v>1928</v>
      </c>
      <c r="C204" s="1" t="s">
        <v>1927</v>
      </c>
      <c r="D204" s="86" t="str">
        <f t="shared" si="19"/>
        <v>Sistem Komputer</v>
      </c>
      <c r="F204" s="4">
        <v>19</v>
      </c>
      <c r="G204" s="6" t="s">
        <v>1169</v>
      </c>
      <c r="H204" s="1" t="s">
        <v>1168</v>
      </c>
      <c r="I204" s="86" t="str">
        <f t="shared" si="17"/>
        <v>Sistem Informasi</v>
      </c>
      <c r="K204" s="4">
        <v>19</v>
      </c>
      <c r="L204" s="8" t="s">
        <v>275</v>
      </c>
      <c r="M204" s="1" t="s">
        <v>274</v>
      </c>
      <c r="N204" s="86" t="str">
        <f t="shared" si="18"/>
        <v>Sistem Informasi</v>
      </c>
    </row>
    <row r="205" spans="1:14" ht="15.75">
      <c r="A205" s="4">
        <v>20</v>
      </c>
      <c r="B205" s="6" t="s">
        <v>1926</v>
      </c>
      <c r="C205" s="1" t="s">
        <v>1925</v>
      </c>
      <c r="D205" s="86" t="str">
        <f t="shared" si="19"/>
        <v>Sistem Komputer</v>
      </c>
      <c r="F205" s="4">
        <v>20</v>
      </c>
      <c r="G205" s="6" t="s">
        <v>1167</v>
      </c>
      <c r="H205" s="1" t="s">
        <v>1166</v>
      </c>
      <c r="I205" s="86" t="str">
        <f t="shared" si="17"/>
        <v>Sistem Informasi</v>
      </c>
      <c r="K205" s="4">
        <v>20</v>
      </c>
      <c r="L205" s="6" t="s">
        <v>249</v>
      </c>
      <c r="M205" s="1" t="s">
        <v>248</v>
      </c>
      <c r="N205" s="86" t="str">
        <f t="shared" si="18"/>
        <v>Sistem Informasi</v>
      </c>
    </row>
    <row r="206" spans="1:14" ht="15.75">
      <c r="A206" s="4">
        <v>21</v>
      </c>
      <c r="B206" s="6" t="s">
        <v>1924</v>
      </c>
      <c r="C206" s="1" t="s">
        <v>1923</v>
      </c>
      <c r="D206" s="86" t="str">
        <f t="shared" si="19"/>
        <v>Sistem Komputer</v>
      </c>
      <c r="F206" s="4">
        <v>21</v>
      </c>
      <c r="G206" s="6" t="s">
        <v>1165</v>
      </c>
      <c r="H206" s="1" t="s">
        <v>1164</v>
      </c>
      <c r="I206" s="86" t="str">
        <f t="shared" si="17"/>
        <v>Sistem Informasi</v>
      </c>
      <c r="K206" s="4">
        <v>21</v>
      </c>
      <c r="L206" s="6" t="s">
        <v>247</v>
      </c>
      <c r="M206" s="10" t="s">
        <v>246</v>
      </c>
      <c r="N206" s="86" t="str">
        <f t="shared" si="18"/>
        <v>Sistem Informasi</v>
      </c>
    </row>
    <row r="207" spans="1:14" ht="15.75">
      <c r="A207" s="4">
        <v>22</v>
      </c>
      <c r="B207" s="6" t="s">
        <v>1920</v>
      </c>
      <c r="C207" s="1" t="s">
        <v>1919</v>
      </c>
      <c r="D207" s="86" t="str">
        <f t="shared" si="19"/>
        <v>Sistem Komputer</v>
      </c>
      <c r="F207" s="4">
        <v>22</v>
      </c>
      <c r="G207" s="6" t="s">
        <v>1161</v>
      </c>
      <c r="H207" s="1" t="s">
        <v>1160</v>
      </c>
      <c r="I207" s="86" t="str">
        <f t="shared" si="17"/>
        <v>Sistem Informasi</v>
      </c>
      <c r="K207" s="4">
        <v>22</v>
      </c>
      <c r="L207" s="6" t="s">
        <v>261</v>
      </c>
      <c r="M207" s="1" t="s">
        <v>260</v>
      </c>
      <c r="N207" s="86" t="str">
        <f t="shared" si="18"/>
        <v>Sistem Informasi</v>
      </c>
    </row>
    <row r="208" spans="1:14" ht="15.75">
      <c r="A208" s="4">
        <v>23</v>
      </c>
      <c r="B208" s="6" t="s">
        <v>1918</v>
      </c>
      <c r="C208" s="1" t="s">
        <v>1917</v>
      </c>
      <c r="D208" s="86" t="str">
        <f t="shared" si="19"/>
        <v>Sistem Komputer</v>
      </c>
      <c r="F208" s="4">
        <v>23</v>
      </c>
      <c r="G208" s="8" t="s">
        <v>1159</v>
      </c>
      <c r="H208" s="1" t="s">
        <v>1158</v>
      </c>
      <c r="I208" s="86" t="str">
        <f t="shared" si="17"/>
        <v>Sistem Informasi</v>
      </c>
      <c r="K208" s="4">
        <v>23</v>
      </c>
      <c r="L208" s="6" t="s">
        <v>233</v>
      </c>
      <c r="M208" s="1" t="s">
        <v>232</v>
      </c>
      <c r="N208" s="86" t="str">
        <f t="shared" si="18"/>
        <v>Sistem Informasi</v>
      </c>
    </row>
    <row r="209" spans="1:14" ht="15.75">
      <c r="A209" s="4">
        <v>24</v>
      </c>
      <c r="B209" s="5" t="s">
        <v>1916</v>
      </c>
      <c r="C209" s="1" t="s">
        <v>1915</v>
      </c>
      <c r="D209" s="86" t="str">
        <f t="shared" si="19"/>
        <v>Tehnik Komputer</v>
      </c>
      <c r="F209" s="4">
        <v>24</v>
      </c>
      <c r="G209" s="8" t="s">
        <v>1157</v>
      </c>
      <c r="H209" s="1" t="s">
        <v>1156</v>
      </c>
      <c r="I209" s="86" t="str">
        <f t="shared" si="17"/>
        <v>Sistem Informasi</v>
      </c>
      <c r="K209" s="4">
        <v>24</v>
      </c>
      <c r="L209" s="6" t="s">
        <v>235</v>
      </c>
      <c r="M209" s="1" t="s">
        <v>234</v>
      </c>
      <c r="N209" s="86" t="str">
        <f t="shared" si="18"/>
        <v>Sistem Informasi</v>
      </c>
    </row>
    <row r="210" spans="1:14" ht="15.75">
      <c r="A210" s="4">
        <v>25</v>
      </c>
      <c r="B210" s="56" t="s">
        <v>2405</v>
      </c>
      <c r="C210" s="1" t="s">
        <v>1914</v>
      </c>
      <c r="D210" s="86" t="str">
        <f t="shared" si="19"/>
        <v>Sistem Komputer</v>
      </c>
      <c r="F210" s="4">
        <v>25</v>
      </c>
      <c r="G210" s="6" t="s">
        <v>1155</v>
      </c>
      <c r="H210" s="1" t="s">
        <v>1154</v>
      </c>
      <c r="I210" s="86" t="str">
        <f t="shared" si="17"/>
        <v>Sistem Informasi</v>
      </c>
      <c r="K210" s="4">
        <v>25</v>
      </c>
      <c r="L210" s="6" t="s">
        <v>243</v>
      </c>
      <c r="M210" s="1" t="s">
        <v>242</v>
      </c>
      <c r="N210" s="86" t="str">
        <f t="shared" si="18"/>
        <v>Sistem Informasi</v>
      </c>
    </row>
    <row r="211" spans="1:14" ht="15.75">
      <c r="A211" s="4">
        <v>26</v>
      </c>
      <c r="B211" s="6" t="s">
        <v>1913</v>
      </c>
      <c r="C211" s="1" t="s">
        <v>1912</v>
      </c>
      <c r="D211" s="86" t="str">
        <f t="shared" si="19"/>
        <v>Sistem Komputer</v>
      </c>
      <c r="F211" s="4">
        <v>26</v>
      </c>
      <c r="G211" s="6" t="s">
        <v>1153</v>
      </c>
      <c r="H211" s="1" t="s">
        <v>1152</v>
      </c>
      <c r="I211" s="86" t="str">
        <f t="shared" si="17"/>
        <v>Sistem Informasi</v>
      </c>
      <c r="K211" s="4">
        <v>26</v>
      </c>
      <c r="L211" s="6" t="s">
        <v>282</v>
      </c>
      <c r="M211" s="1" t="s">
        <v>281</v>
      </c>
      <c r="N211" s="86" t="str">
        <f t="shared" si="18"/>
        <v>Sistem Informasi</v>
      </c>
    </row>
    <row r="212" spans="1:14" ht="15.75">
      <c r="F212" s="4">
        <v>27</v>
      </c>
      <c r="G212" s="6" t="s">
        <v>1151</v>
      </c>
      <c r="H212" s="1" t="s">
        <v>1150</v>
      </c>
      <c r="I212" s="86" t="str">
        <f t="shared" si="17"/>
        <v>Sistem Informasi</v>
      </c>
      <c r="K212" s="4">
        <v>27</v>
      </c>
      <c r="L212" s="6" t="s">
        <v>265</v>
      </c>
      <c r="M212" s="1" t="s">
        <v>264</v>
      </c>
      <c r="N212" s="86" t="str">
        <f t="shared" si="18"/>
        <v>Sistem Informasi</v>
      </c>
    </row>
    <row r="213" spans="1:14" ht="15.75">
      <c r="F213" s="4">
        <v>28</v>
      </c>
      <c r="G213" s="6" t="s">
        <v>1149</v>
      </c>
      <c r="H213" s="1" t="s">
        <v>1148</v>
      </c>
      <c r="I213" s="86" t="str">
        <f t="shared" si="17"/>
        <v>Sistem Informasi</v>
      </c>
      <c r="K213" s="4">
        <v>28</v>
      </c>
      <c r="L213" s="6" t="s">
        <v>231</v>
      </c>
      <c r="M213" s="1" t="s">
        <v>230</v>
      </c>
      <c r="N213" s="86" t="str">
        <f t="shared" si="18"/>
        <v>Sistem Informasi</v>
      </c>
    </row>
    <row r="214" spans="1:14" ht="15.75">
      <c r="F214" s="4">
        <v>29</v>
      </c>
      <c r="G214" s="6" t="s">
        <v>273</v>
      </c>
      <c r="H214" s="1" t="s">
        <v>272</v>
      </c>
      <c r="I214" s="86" t="str">
        <f t="shared" si="17"/>
        <v>Sistem Informasi</v>
      </c>
      <c r="K214" s="97">
        <v>29</v>
      </c>
      <c r="L214" s="6" t="s">
        <v>259</v>
      </c>
      <c r="M214" s="1" t="s">
        <v>258</v>
      </c>
      <c r="N214" s="86" t="str">
        <f t="shared" si="18"/>
        <v>Sistem Informasi</v>
      </c>
    </row>
    <row r="215" spans="1:14" ht="15.75">
      <c r="F215" s="4">
        <v>30</v>
      </c>
      <c r="G215" s="6" t="s">
        <v>269</v>
      </c>
      <c r="H215" s="1" t="s">
        <v>268</v>
      </c>
      <c r="I215" s="86" t="str">
        <f t="shared" si="17"/>
        <v>Sistem Informasi</v>
      </c>
      <c r="K215" s="99"/>
    </row>
    <row r="216" spans="1:14" ht="15.75">
      <c r="F216" s="4">
        <v>31</v>
      </c>
      <c r="G216" s="6" t="s">
        <v>241</v>
      </c>
      <c r="H216" s="1" t="s">
        <v>240</v>
      </c>
      <c r="I216" s="86" t="str">
        <f t="shared" si="17"/>
        <v>Sistem Informasi</v>
      </c>
      <c r="K216" s="98"/>
    </row>
    <row r="217" spans="1:14" ht="15.75">
      <c r="F217" s="4">
        <v>32</v>
      </c>
      <c r="G217" s="6" t="s">
        <v>263</v>
      </c>
      <c r="H217" s="1" t="s">
        <v>262</v>
      </c>
      <c r="I217" s="86" t="str">
        <f t="shared" si="17"/>
        <v>Sistem Informasi</v>
      </c>
    </row>
    <row r="220" spans="1:14" ht="18.75">
      <c r="A220" s="159" t="s">
        <v>2499</v>
      </c>
      <c r="B220" s="159"/>
      <c r="C220" s="159"/>
      <c r="D220" s="159"/>
      <c r="F220" s="159" t="s">
        <v>2500</v>
      </c>
      <c r="G220" s="159"/>
      <c r="H220" s="159"/>
      <c r="I220" s="159"/>
      <c r="K220" s="159" t="s">
        <v>2501</v>
      </c>
      <c r="L220" s="159"/>
      <c r="M220" s="159"/>
      <c r="N220" s="159"/>
    </row>
    <row r="221" spans="1:14" ht="16.5">
      <c r="A221" s="84" t="s">
        <v>0</v>
      </c>
      <c r="B221" s="85" t="s">
        <v>1</v>
      </c>
      <c r="C221" s="84" t="s">
        <v>2</v>
      </c>
      <c r="D221" s="84" t="s">
        <v>2481</v>
      </c>
      <c r="F221" s="84" t="s">
        <v>0</v>
      </c>
      <c r="G221" s="85" t="s">
        <v>1</v>
      </c>
      <c r="H221" s="84" t="s">
        <v>2</v>
      </c>
      <c r="I221" s="84" t="s">
        <v>2481</v>
      </c>
      <c r="K221" s="84" t="s">
        <v>0</v>
      </c>
      <c r="L221" s="85" t="s">
        <v>1</v>
      </c>
      <c r="M221" s="84" t="s">
        <v>2</v>
      </c>
      <c r="N221" s="84" t="s">
        <v>2481</v>
      </c>
    </row>
    <row r="222" spans="1:14" ht="15.75">
      <c r="A222" s="4">
        <v>1</v>
      </c>
      <c r="B222" s="5" t="s">
        <v>172</v>
      </c>
      <c r="C222" s="1" t="s">
        <v>173</v>
      </c>
      <c r="D222" s="86" t="str">
        <f t="shared" ref="D222:D250" si="20">IF(MID(B222,5,2)="01","Manajemen Informatika",IF(MID(B222,5,2)="02","Sistem Informasi",IF(MID(B222,5,2)="03","Sisitem Komputer","Tehnik Komputer")))</f>
        <v>Sistem Informasi</v>
      </c>
      <c r="F222" s="4">
        <v>1</v>
      </c>
      <c r="G222" s="5" t="s">
        <v>2009</v>
      </c>
      <c r="H222" s="1" t="s">
        <v>2008</v>
      </c>
      <c r="I222" s="86" t="str">
        <f t="shared" ref="I222" si="21">IF(MID(G222,5,2)="01","Manajemen Informatika",IF(MID(G222,5,2)="02","Sistem Informasi",IF(MID(G222,5,2)="03","Sisitem Komputer","Tehnik Komputer")))</f>
        <v>Tehnik Komputer</v>
      </c>
      <c r="K222" s="4">
        <v>1</v>
      </c>
      <c r="L222" s="5" t="s">
        <v>285</v>
      </c>
      <c r="M222" s="1" t="s">
        <v>286</v>
      </c>
      <c r="N222" s="86" t="str">
        <f t="shared" ref="N222:N255" si="22">IF(MID(L222,5,2)="01","Manajemen Informatika",IF(MID(L222,5,2)="02","Sistem Informasi",IF(MID(L222,5,2)="03","Sisitem Komputer","Tehnik Komputer")))</f>
        <v>Manajemen Informatika</v>
      </c>
    </row>
    <row r="223" spans="1:14" ht="15.75">
      <c r="A223" s="4">
        <v>2</v>
      </c>
      <c r="B223" s="6" t="s">
        <v>174</v>
      </c>
      <c r="C223" s="1" t="s">
        <v>175</v>
      </c>
      <c r="D223" s="86" t="str">
        <f t="shared" si="20"/>
        <v>Sistem Informasi</v>
      </c>
      <c r="F223" s="4">
        <v>2</v>
      </c>
      <c r="G223" s="5" t="s">
        <v>2007</v>
      </c>
      <c r="H223" s="7" t="s">
        <v>2006</v>
      </c>
      <c r="I223" s="86" t="str">
        <f>IF(MID(G223,5,2)="01","Manajemen Informatika",IF(MID(G223,5,2)="02","Sistem Informasi",IF(MID(G223,5,2)="03","Sistem Komputer","Tehnik Komputer")))</f>
        <v>Sistem Komputer</v>
      </c>
      <c r="K223" s="4">
        <v>2</v>
      </c>
      <c r="L223" s="5" t="s">
        <v>120</v>
      </c>
      <c r="M223" s="7" t="s">
        <v>121</v>
      </c>
      <c r="N223" s="86" t="str">
        <f t="shared" si="22"/>
        <v>Manajemen Informatika</v>
      </c>
    </row>
    <row r="224" spans="1:14" ht="15.75">
      <c r="A224" s="4">
        <v>3</v>
      </c>
      <c r="B224" s="5" t="s">
        <v>176</v>
      </c>
      <c r="C224" s="7" t="s">
        <v>177</v>
      </c>
      <c r="D224" s="86" t="str">
        <f t="shared" si="20"/>
        <v>Manajemen Informatika</v>
      </c>
      <c r="F224" s="4">
        <v>3</v>
      </c>
      <c r="G224" s="6" t="s">
        <v>2005</v>
      </c>
      <c r="H224" s="1" t="s">
        <v>2004</v>
      </c>
      <c r="I224" s="86" t="str">
        <f t="shared" ref="I224:I235" si="23">IF(MID(G224,5,2)="01","Manajemen Informatika",IF(MID(G224,5,2)="02","Sistem Informasi",IF(MID(G224,5,2)="03","Sistem Komputer","Tehnik Komputer")))</f>
        <v>Sistem Komputer</v>
      </c>
      <c r="K224" s="4">
        <v>3</v>
      </c>
      <c r="L224" s="6" t="s">
        <v>122</v>
      </c>
      <c r="M224" s="1" t="s">
        <v>123</v>
      </c>
      <c r="N224" s="86" t="str">
        <f t="shared" si="22"/>
        <v>Manajemen Informatika</v>
      </c>
    </row>
    <row r="225" spans="1:14" ht="15.75">
      <c r="A225" s="4">
        <v>4</v>
      </c>
      <c r="B225" s="8" t="s">
        <v>178</v>
      </c>
      <c r="C225" s="9" t="s">
        <v>179</v>
      </c>
      <c r="D225" s="86" t="str">
        <f t="shared" si="20"/>
        <v>Sistem Informasi</v>
      </c>
      <c r="F225" s="4">
        <v>4</v>
      </c>
      <c r="G225" s="6" t="s">
        <v>2003</v>
      </c>
      <c r="H225" s="1" t="s">
        <v>2002</v>
      </c>
      <c r="I225" s="86" t="str">
        <f t="shared" si="23"/>
        <v>Sistem Komputer</v>
      </c>
      <c r="K225" s="4">
        <v>4</v>
      </c>
      <c r="L225" s="8" t="s">
        <v>124</v>
      </c>
      <c r="M225" s="9" t="s">
        <v>125</v>
      </c>
      <c r="N225" s="86" t="str">
        <f t="shared" si="22"/>
        <v>Manajemen Informatika</v>
      </c>
    </row>
    <row r="226" spans="1:14" ht="15.75">
      <c r="A226" s="4">
        <v>5</v>
      </c>
      <c r="B226" s="8" t="s">
        <v>180</v>
      </c>
      <c r="C226" s="1" t="s">
        <v>181</v>
      </c>
      <c r="D226" s="86" t="str">
        <f t="shared" si="20"/>
        <v>Manajemen Informatika</v>
      </c>
      <c r="F226" s="4">
        <v>5</v>
      </c>
      <c r="G226" s="6" t="s">
        <v>2001</v>
      </c>
      <c r="H226" s="2" t="s">
        <v>2000</v>
      </c>
      <c r="I226" s="86" t="str">
        <f t="shared" si="23"/>
        <v>Tehnik Komputer</v>
      </c>
      <c r="K226" s="4">
        <v>5</v>
      </c>
      <c r="L226" s="8" t="s">
        <v>126</v>
      </c>
      <c r="M226" s="1" t="s">
        <v>127</v>
      </c>
      <c r="N226" s="86" t="str">
        <f t="shared" si="22"/>
        <v>Manajemen Informatika</v>
      </c>
    </row>
    <row r="227" spans="1:14" ht="15.75">
      <c r="A227" s="4">
        <v>6</v>
      </c>
      <c r="B227" s="6" t="s">
        <v>182</v>
      </c>
      <c r="C227" s="1" t="s">
        <v>183</v>
      </c>
      <c r="D227" s="86" t="str">
        <f t="shared" si="20"/>
        <v>Sistem Informasi</v>
      </c>
      <c r="F227" s="4">
        <v>6</v>
      </c>
      <c r="G227" s="6" t="s">
        <v>1999</v>
      </c>
      <c r="H227" s="1" t="s">
        <v>1998</v>
      </c>
      <c r="I227" s="86" t="str">
        <f t="shared" si="23"/>
        <v>Sistem Komputer</v>
      </c>
      <c r="K227" s="4">
        <v>6</v>
      </c>
      <c r="L227" s="8" t="s">
        <v>293</v>
      </c>
      <c r="M227" s="9" t="s">
        <v>294</v>
      </c>
      <c r="N227" s="86" t="str">
        <f t="shared" si="22"/>
        <v>Manajemen Informatika</v>
      </c>
    </row>
    <row r="228" spans="1:14" ht="15.75">
      <c r="A228" s="4">
        <v>7</v>
      </c>
      <c r="B228" s="6" t="s">
        <v>184</v>
      </c>
      <c r="C228" s="1" t="s">
        <v>185</v>
      </c>
      <c r="D228" s="86" t="str">
        <f t="shared" si="20"/>
        <v>Manajemen Informatika</v>
      </c>
      <c r="F228" s="4">
        <v>7</v>
      </c>
      <c r="G228" s="6" t="s">
        <v>1997</v>
      </c>
      <c r="H228" s="1" t="s">
        <v>1996</v>
      </c>
      <c r="I228" s="86" t="str">
        <f t="shared" si="23"/>
        <v>Tehnik Komputer</v>
      </c>
      <c r="K228" s="4">
        <v>7</v>
      </c>
      <c r="L228" s="6" t="s">
        <v>128</v>
      </c>
      <c r="M228" s="1" t="s">
        <v>129</v>
      </c>
      <c r="N228" s="86" t="str">
        <f t="shared" si="22"/>
        <v>Manajemen Informatika</v>
      </c>
    </row>
    <row r="229" spans="1:14" ht="15.75">
      <c r="A229" s="4">
        <v>8</v>
      </c>
      <c r="B229" s="6" t="s">
        <v>186</v>
      </c>
      <c r="C229" s="2" t="s">
        <v>187</v>
      </c>
      <c r="D229" s="86" t="str">
        <f t="shared" si="20"/>
        <v>Sistem Informasi</v>
      </c>
      <c r="F229" s="4">
        <v>8</v>
      </c>
      <c r="G229" s="6" t="s">
        <v>1995</v>
      </c>
      <c r="H229" s="1" t="s">
        <v>1994</v>
      </c>
      <c r="I229" s="86" t="str">
        <f t="shared" si="23"/>
        <v>Sistem Komputer</v>
      </c>
      <c r="K229" s="4">
        <v>8</v>
      </c>
      <c r="L229" s="6" t="s">
        <v>130</v>
      </c>
      <c r="M229" s="2" t="s">
        <v>131</v>
      </c>
      <c r="N229" s="86" t="str">
        <f t="shared" si="22"/>
        <v>Manajemen Informatika</v>
      </c>
    </row>
    <row r="230" spans="1:14" ht="15.75">
      <c r="A230" s="4">
        <v>9</v>
      </c>
      <c r="B230" s="6" t="s">
        <v>188</v>
      </c>
      <c r="C230" s="1" t="s">
        <v>189</v>
      </c>
      <c r="D230" s="86" t="str">
        <f t="shared" si="20"/>
        <v>Manajemen Informatika</v>
      </c>
      <c r="F230" s="4">
        <v>9</v>
      </c>
      <c r="G230" s="6" t="s">
        <v>1993</v>
      </c>
      <c r="H230" s="1" t="s">
        <v>1992</v>
      </c>
      <c r="I230" s="86" t="str">
        <f t="shared" si="23"/>
        <v>Tehnik Komputer</v>
      </c>
      <c r="K230" s="4">
        <v>9</v>
      </c>
      <c r="L230" s="6" t="s">
        <v>132</v>
      </c>
      <c r="M230" s="1" t="s">
        <v>133</v>
      </c>
      <c r="N230" s="86" t="str">
        <f t="shared" si="22"/>
        <v>Manajemen Informatika</v>
      </c>
    </row>
    <row r="231" spans="1:14" ht="15.75">
      <c r="A231" s="4">
        <v>10</v>
      </c>
      <c r="B231" s="6" t="s">
        <v>190</v>
      </c>
      <c r="C231" s="1" t="s">
        <v>191</v>
      </c>
      <c r="D231" s="86" t="str">
        <f t="shared" si="20"/>
        <v>Manajemen Informatika</v>
      </c>
      <c r="F231" s="4">
        <v>10</v>
      </c>
      <c r="G231" s="6" t="s">
        <v>1991</v>
      </c>
      <c r="H231" s="1" t="s">
        <v>1990</v>
      </c>
      <c r="I231" s="86" t="str">
        <f t="shared" si="23"/>
        <v>Sistem Komputer</v>
      </c>
      <c r="K231" s="4">
        <v>10</v>
      </c>
      <c r="L231" s="6" t="s">
        <v>301</v>
      </c>
      <c r="M231" s="1" t="s">
        <v>302</v>
      </c>
      <c r="N231" s="86" t="str">
        <f t="shared" si="22"/>
        <v>Manajemen Informatika</v>
      </c>
    </row>
    <row r="232" spans="1:14" ht="15.75">
      <c r="A232" s="4">
        <v>11</v>
      </c>
      <c r="B232" s="6" t="s">
        <v>192</v>
      </c>
      <c r="C232" s="1" t="s">
        <v>193</v>
      </c>
      <c r="D232" s="86" t="str">
        <f t="shared" si="20"/>
        <v>Sistem Informasi</v>
      </c>
      <c r="F232" s="4">
        <v>11</v>
      </c>
      <c r="G232" s="6" t="s">
        <v>1989</v>
      </c>
      <c r="H232" s="1" t="s">
        <v>1988</v>
      </c>
      <c r="I232" s="86" t="str">
        <f t="shared" si="23"/>
        <v>Sistem Komputer</v>
      </c>
      <c r="K232" s="4">
        <v>11</v>
      </c>
      <c r="L232" s="6" t="s">
        <v>134</v>
      </c>
      <c r="M232" s="1" t="s">
        <v>135</v>
      </c>
      <c r="N232" s="86" t="str">
        <f t="shared" si="22"/>
        <v>Manajemen Informatika</v>
      </c>
    </row>
    <row r="233" spans="1:14" ht="15.75">
      <c r="A233" s="4">
        <v>12</v>
      </c>
      <c r="B233" s="6" t="s">
        <v>196</v>
      </c>
      <c r="C233" s="1" t="s">
        <v>197</v>
      </c>
      <c r="D233" s="86" t="str">
        <f t="shared" si="20"/>
        <v>Sistem Informasi</v>
      </c>
      <c r="F233" s="4">
        <v>12</v>
      </c>
      <c r="G233" s="6" t="s">
        <v>1985</v>
      </c>
      <c r="H233" s="1" t="s">
        <v>1984</v>
      </c>
      <c r="I233" s="86" t="str">
        <f t="shared" si="23"/>
        <v>Sistem Komputer</v>
      </c>
      <c r="K233" s="4">
        <v>12</v>
      </c>
      <c r="L233" s="6" t="s">
        <v>136</v>
      </c>
      <c r="M233" s="1" t="s">
        <v>137</v>
      </c>
      <c r="N233" s="86" t="str">
        <f t="shared" si="22"/>
        <v>Manajemen Informatika</v>
      </c>
    </row>
    <row r="234" spans="1:14" ht="15.75">
      <c r="A234" s="4">
        <v>13</v>
      </c>
      <c r="B234" s="6" t="s">
        <v>198</v>
      </c>
      <c r="C234" s="1" t="s">
        <v>199</v>
      </c>
      <c r="D234" s="86" t="str">
        <f t="shared" si="20"/>
        <v>Sistem Informasi</v>
      </c>
      <c r="F234" s="4">
        <v>13</v>
      </c>
      <c r="G234" s="6" t="s">
        <v>1983</v>
      </c>
      <c r="H234" s="1" t="s">
        <v>1982</v>
      </c>
      <c r="I234" s="86" t="str">
        <f t="shared" si="23"/>
        <v>Sistem Komputer</v>
      </c>
      <c r="K234" s="4">
        <v>13</v>
      </c>
      <c r="L234" s="6" t="s">
        <v>138</v>
      </c>
      <c r="M234" s="1" t="s">
        <v>139</v>
      </c>
      <c r="N234" s="86" t="str">
        <f t="shared" si="22"/>
        <v>Manajemen Informatika</v>
      </c>
    </row>
    <row r="235" spans="1:14" ht="15.75">
      <c r="A235" s="4">
        <v>14</v>
      </c>
      <c r="B235" s="6" t="s">
        <v>200</v>
      </c>
      <c r="C235" s="1" t="s">
        <v>201</v>
      </c>
      <c r="D235" s="86" t="str">
        <f t="shared" si="20"/>
        <v>Sistem Informasi</v>
      </c>
      <c r="F235" s="4">
        <v>14</v>
      </c>
      <c r="G235" s="6" t="s">
        <v>1981</v>
      </c>
      <c r="H235" s="1" t="s">
        <v>1980</v>
      </c>
      <c r="I235" s="86" t="str">
        <f t="shared" si="23"/>
        <v>Tehnik Komputer</v>
      </c>
      <c r="K235" s="4">
        <v>14</v>
      </c>
      <c r="L235" s="6" t="s">
        <v>140</v>
      </c>
      <c r="M235" s="1" t="s">
        <v>141</v>
      </c>
      <c r="N235" s="86" t="str">
        <f t="shared" si="22"/>
        <v>Manajemen Informatika</v>
      </c>
    </row>
    <row r="236" spans="1:14" ht="15.75">
      <c r="A236" s="4">
        <v>15</v>
      </c>
      <c r="B236" s="6" t="s">
        <v>202</v>
      </c>
      <c r="C236" s="1" t="s">
        <v>203</v>
      </c>
      <c r="D236" s="86" t="str">
        <f t="shared" si="20"/>
        <v>Sistem Informasi</v>
      </c>
      <c r="K236" s="4">
        <v>15</v>
      </c>
      <c r="L236" s="6" t="s">
        <v>142</v>
      </c>
      <c r="M236" s="1" t="s">
        <v>143</v>
      </c>
      <c r="N236" s="86" t="str">
        <f t="shared" si="22"/>
        <v>Manajemen Informatika</v>
      </c>
    </row>
    <row r="237" spans="1:14" ht="15.75">
      <c r="A237" s="4">
        <v>16</v>
      </c>
      <c r="B237" s="6" t="s">
        <v>204</v>
      </c>
      <c r="C237" s="1" t="s">
        <v>205</v>
      </c>
      <c r="D237" s="86" t="str">
        <f t="shared" si="20"/>
        <v>Sistem Informasi</v>
      </c>
      <c r="I237" s="86"/>
      <c r="K237" s="4">
        <v>16</v>
      </c>
      <c r="L237" s="6" t="s">
        <v>305</v>
      </c>
      <c r="M237" s="1" t="s">
        <v>306</v>
      </c>
      <c r="N237" s="86" t="str">
        <f t="shared" si="22"/>
        <v>Manajemen Informatika</v>
      </c>
    </row>
    <row r="238" spans="1:14" ht="15.75">
      <c r="A238" s="4">
        <v>17</v>
      </c>
      <c r="B238" s="6" t="s">
        <v>206</v>
      </c>
      <c r="C238" s="10" t="s">
        <v>207</v>
      </c>
      <c r="D238" s="86" t="str">
        <f t="shared" si="20"/>
        <v>Sistem Informasi</v>
      </c>
      <c r="K238" s="4">
        <v>17</v>
      </c>
      <c r="L238" s="6" t="s">
        <v>144</v>
      </c>
      <c r="M238" s="1" t="s">
        <v>145</v>
      </c>
      <c r="N238" s="86" t="str">
        <f t="shared" si="22"/>
        <v>Manajemen Informatika</v>
      </c>
    </row>
    <row r="239" spans="1:14" ht="15.75">
      <c r="A239" s="4">
        <v>18</v>
      </c>
      <c r="B239" s="6" t="s">
        <v>208</v>
      </c>
      <c r="C239" s="1" t="s">
        <v>209</v>
      </c>
      <c r="D239" s="86" t="str">
        <f t="shared" si="20"/>
        <v>Manajemen Informatika</v>
      </c>
      <c r="K239" s="4">
        <v>18</v>
      </c>
      <c r="L239" s="6" t="s">
        <v>148</v>
      </c>
      <c r="M239" s="1" t="s">
        <v>149</v>
      </c>
      <c r="N239" s="86" t="str">
        <f t="shared" si="22"/>
        <v>Manajemen Informatika</v>
      </c>
    </row>
    <row r="240" spans="1:14" ht="15.75">
      <c r="A240" s="4">
        <v>19</v>
      </c>
      <c r="B240" s="6" t="s">
        <v>210</v>
      </c>
      <c r="C240" s="1" t="s">
        <v>211</v>
      </c>
      <c r="D240" s="86" t="str">
        <f t="shared" si="20"/>
        <v>Manajemen Informatika</v>
      </c>
      <c r="K240" s="4">
        <v>19</v>
      </c>
      <c r="L240" s="6" t="s">
        <v>150</v>
      </c>
      <c r="M240" s="1" t="s">
        <v>151</v>
      </c>
      <c r="N240" s="86" t="str">
        <f t="shared" si="22"/>
        <v>Manajemen Informatika</v>
      </c>
    </row>
    <row r="241" spans="1:14" ht="15.75">
      <c r="A241" s="4">
        <v>20</v>
      </c>
      <c r="B241" s="6" t="s">
        <v>212</v>
      </c>
      <c r="C241" s="1" t="s">
        <v>213</v>
      </c>
      <c r="D241" s="86" t="str">
        <f t="shared" si="20"/>
        <v>Manajemen Informatika</v>
      </c>
      <c r="K241" s="4">
        <v>20</v>
      </c>
      <c r="L241" s="6" t="s">
        <v>152</v>
      </c>
      <c r="M241" s="1" t="s">
        <v>153</v>
      </c>
      <c r="N241" s="86" t="str">
        <f t="shared" si="22"/>
        <v>Manajemen Informatika</v>
      </c>
    </row>
    <row r="242" spans="1:14" ht="15.75">
      <c r="A242" s="4">
        <v>21</v>
      </c>
      <c r="B242" s="6" t="s">
        <v>214</v>
      </c>
      <c r="C242" s="1" t="s">
        <v>215</v>
      </c>
      <c r="D242" s="86" t="str">
        <f t="shared" si="20"/>
        <v>Sistem Informasi</v>
      </c>
      <c r="K242" s="4">
        <v>21</v>
      </c>
      <c r="L242" s="6" t="s">
        <v>313</v>
      </c>
      <c r="M242" s="1" t="s">
        <v>314</v>
      </c>
      <c r="N242" s="86" t="str">
        <f t="shared" si="22"/>
        <v>Manajemen Informatika</v>
      </c>
    </row>
    <row r="243" spans="1:14" ht="15.75">
      <c r="A243" s="4">
        <v>22</v>
      </c>
      <c r="B243" s="6" t="s">
        <v>216</v>
      </c>
      <c r="C243" s="1" t="s">
        <v>217</v>
      </c>
      <c r="D243" s="86" t="str">
        <f t="shared" si="20"/>
        <v>Sistem Informasi</v>
      </c>
      <c r="K243" s="4">
        <v>22</v>
      </c>
      <c r="L243" s="8" t="s">
        <v>154</v>
      </c>
      <c r="M243" s="1" t="s">
        <v>155</v>
      </c>
      <c r="N243" s="86" t="str">
        <f t="shared" si="22"/>
        <v>Manajemen Informatika</v>
      </c>
    </row>
    <row r="244" spans="1:14" ht="15.75">
      <c r="A244" s="4">
        <v>23</v>
      </c>
      <c r="B244" s="6" t="s">
        <v>218</v>
      </c>
      <c r="C244" s="1" t="s">
        <v>219</v>
      </c>
      <c r="D244" s="86" t="str">
        <f t="shared" si="20"/>
        <v>Sistem Informasi</v>
      </c>
      <c r="K244" s="4">
        <v>23</v>
      </c>
      <c r="L244" s="6" t="s">
        <v>321</v>
      </c>
      <c r="M244" s="10" t="s">
        <v>322</v>
      </c>
      <c r="N244" s="86" t="str">
        <f t="shared" si="22"/>
        <v>Manajemen Informatika</v>
      </c>
    </row>
    <row r="245" spans="1:14" ht="15.75">
      <c r="A245" s="4">
        <v>24</v>
      </c>
      <c r="B245" s="8" t="s">
        <v>220</v>
      </c>
      <c r="C245" s="1" t="s">
        <v>221</v>
      </c>
      <c r="D245" s="86" t="str">
        <f t="shared" si="20"/>
        <v>Sistem Informasi</v>
      </c>
      <c r="K245" s="4">
        <v>24</v>
      </c>
      <c r="L245" s="6" t="s">
        <v>323</v>
      </c>
      <c r="M245" s="1" t="s">
        <v>324</v>
      </c>
      <c r="N245" s="86" t="str">
        <f t="shared" si="22"/>
        <v>Manajemen Informatika</v>
      </c>
    </row>
    <row r="246" spans="1:14" ht="15.75">
      <c r="A246" s="4">
        <v>25</v>
      </c>
      <c r="B246" s="8" t="s">
        <v>222</v>
      </c>
      <c r="C246" s="1" t="s">
        <v>223</v>
      </c>
      <c r="D246" s="86" t="str">
        <f t="shared" si="20"/>
        <v>Sistem Informasi</v>
      </c>
      <c r="K246" s="4">
        <v>25</v>
      </c>
      <c r="L246" s="6" t="s">
        <v>161</v>
      </c>
      <c r="M246" s="1" t="s">
        <v>162</v>
      </c>
      <c r="N246" s="86" t="str">
        <f t="shared" si="22"/>
        <v>Manajemen Informatika</v>
      </c>
    </row>
    <row r="247" spans="1:14" ht="15.75">
      <c r="A247" s="4">
        <v>26</v>
      </c>
      <c r="B247" s="6" t="s">
        <v>224</v>
      </c>
      <c r="C247" s="1" t="s">
        <v>225</v>
      </c>
      <c r="D247" s="86" t="str">
        <f t="shared" si="20"/>
        <v>Manajemen Informatika</v>
      </c>
      <c r="K247" s="4">
        <v>26</v>
      </c>
      <c r="L247" s="5" t="s">
        <v>163</v>
      </c>
      <c r="M247" s="1" t="s">
        <v>164</v>
      </c>
      <c r="N247" s="86" t="str">
        <f t="shared" si="22"/>
        <v>Manajemen Informatika</v>
      </c>
    </row>
    <row r="248" spans="1:14" ht="15.75">
      <c r="A248" s="4">
        <v>27</v>
      </c>
      <c r="B248" s="6" t="s">
        <v>226</v>
      </c>
      <c r="C248" s="1" t="s">
        <v>227</v>
      </c>
      <c r="D248" s="86" t="str">
        <f t="shared" si="20"/>
        <v>Manajemen Informatika</v>
      </c>
      <c r="K248" s="4">
        <v>27</v>
      </c>
      <c r="L248" s="6" t="s">
        <v>165</v>
      </c>
      <c r="M248" s="1" t="s">
        <v>166</v>
      </c>
      <c r="N248" s="86" t="str">
        <f t="shared" si="22"/>
        <v>Manajemen Informatika</v>
      </c>
    </row>
    <row r="249" spans="1:14" ht="15.75">
      <c r="A249" s="4">
        <v>28</v>
      </c>
      <c r="B249" s="6" t="s">
        <v>257</v>
      </c>
      <c r="C249" s="1" t="s">
        <v>256</v>
      </c>
      <c r="D249" s="86" t="str">
        <f t="shared" si="20"/>
        <v>Manajemen Informatika</v>
      </c>
      <c r="K249" s="4">
        <v>28</v>
      </c>
      <c r="L249" s="56" t="s">
        <v>2320</v>
      </c>
      <c r="M249" s="1" t="s">
        <v>167</v>
      </c>
      <c r="N249" s="86" t="str">
        <f t="shared" si="22"/>
        <v>Manajemen Informatika</v>
      </c>
    </row>
    <row r="250" spans="1:14" ht="15.75">
      <c r="A250" s="4">
        <v>29</v>
      </c>
      <c r="B250" s="6" t="s">
        <v>251</v>
      </c>
      <c r="C250" s="1" t="s">
        <v>250</v>
      </c>
      <c r="D250" s="86" t="str">
        <f t="shared" si="20"/>
        <v>Manajemen Informatika</v>
      </c>
      <c r="K250" s="4">
        <v>29</v>
      </c>
      <c r="L250" s="6" t="s">
        <v>329</v>
      </c>
      <c r="M250" s="1" t="s">
        <v>330</v>
      </c>
      <c r="N250" s="86" t="str">
        <f t="shared" si="22"/>
        <v>Manajemen Informatika</v>
      </c>
    </row>
    <row r="251" spans="1:14" ht="15.75">
      <c r="A251" s="4">
        <v>31</v>
      </c>
      <c r="B251" s="87" t="s">
        <v>255</v>
      </c>
      <c r="C251" s="88" t="s">
        <v>254</v>
      </c>
      <c r="D251" s="89" t="str">
        <f>IF(MID(B251,5,2)="01","Manajemen Informatika",IF(MID(B251,5,2)="02","Sistem Informasi",IF(MID(B251,5,2)="03","Sisitem Komputer","Tehnik Komputer")))</f>
        <v>Manajemen Informatika</v>
      </c>
      <c r="K251" s="4">
        <v>30</v>
      </c>
      <c r="L251" s="87" t="s">
        <v>245</v>
      </c>
      <c r="M251" s="88" t="s">
        <v>244</v>
      </c>
      <c r="N251" s="89" t="str">
        <f t="shared" si="22"/>
        <v>Manajemen Informatika</v>
      </c>
    </row>
    <row r="252" spans="1:14" ht="15.75">
      <c r="A252" s="4">
        <v>32</v>
      </c>
      <c r="B252" s="87" t="s">
        <v>271</v>
      </c>
      <c r="C252" s="100" t="s">
        <v>270</v>
      </c>
      <c r="D252" s="89" t="str">
        <f>IF(MID(B252,5,2)="01","Manajemen Informatika",IF(MID(B252,5,2)="02","Sistem Informasi",IF(MID(B252,5,2)="03","Sisitem Komputer","Tehnik Komputer")))</f>
        <v>Manajemen Informatika</v>
      </c>
      <c r="K252" s="4">
        <v>31</v>
      </c>
      <c r="L252" s="6" t="s">
        <v>333</v>
      </c>
      <c r="M252" s="1" t="s">
        <v>334</v>
      </c>
      <c r="N252" s="86" t="str">
        <f t="shared" si="22"/>
        <v>Manajemen Informatika</v>
      </c>
    </row>
    <row r="253" spans="1:14" ht="15.75">
      <c r="K253" s="4">
        <v>32</v>
      </c>
      <c r="L253" s="6" t="s">
        <v>168</v>
      </c>
      <c r="M253" s="1" t="s">
        <v>169</v>
      </c>
      <c r="N253" s="86" t="str">
        <f t="shared" si="22"/>
        <v>Manajemen Informatika</v>
      </c>
    </row>
    <row r="254" spans="1:14" ht="15.75">
      <c r="K254" s="4">
        <v>33</v>
      </c>
      <c r="L254" s="6" t="s">
        <v>170</v>
      </c>
      <c r="M254" s="1" t="s">
        <v>171</v>
      </c>
      <c r="N254" s="86" t="str">
        <f t="shared" si="22"/>
        <v>Manajemen Informatika</v>
      </c>
    </row>
    <row r="255" spans="1:14" ht="15.75">
      <c r="K255" s="4">
        <v>34</v>
      </c>
      <c r="L255" s="6" t="s">
        <v>335</v>
      </c>
      <c r="M255" s="1" t="s">
        <v>336</v>
      </c>
      <c r="N255" s="86" t="str">
        <f t="shared" si="22"/>
        <v>Manajemen Informatika</v>
      </c>
    </row>
    <row r="256" spans="1:14" ht="18.75">
      <c r="A256" s="159" t="s">
        <v>2502</v>
      </c>
      <c r="B256" s="159"/>
      <c r="C256" s="159"/>
      <c r="D256" s="159"/>
      <c r="F256" s="159" t="s">
        <v>2503</v>
      </c>
      <c r="G256" s="159"/>
      <c r="H256" s="159"/>
      <c r="I256" s="159"/>
      <c r="K256" s="159" t="s">
        <v>2504</v>
      </c>
      <c r="L256" s="159"/>
      <c r="M256" s="159"/>
      <c r="N256" s="159"/>
    </row>
    <row r="257" spans="1:14" ht="16.5">
      <c r="A257" s="84" t="s">
        <v>0</v>
      </c>
      <c r="B257" s="85" t="s">
        <v>1</v>
      </c>
      <c r="C257" s="84" t="s">
        <v>2</v>
      </c>
      <c r="D257" s="84" t="s">
        <v>2481</v>
      </c>
      <c r="F257" s="84" t="s">
        <v>0</v>
      </c>
      <c r="G257" s="85" t="s">
        <v>1</v>
      </c>
      <c r="H257" s="84" t="s">
        <v>2</v>
      </c>
      <c r="I257" s="84" t="s">
        <v>2481</v>
      </c>
      <c r="K257" s="84" t="s">
        <v>0</v>
      </c>
      <c r="L257" s="85" t="s">
        <v>1</v>
      </c>
      <c r="M257" s="84" t="s">
        <v>2</v>
      </c>
      <c r="N257" s="84" t="s">
        <v>2481</v>
      </c>
    </row>
    <row r="258" spans="1:14" ht="15.75">
      <c r="A258" s="4">
        <v>1</v>
      </c>
      <c r="B258" s="5" t="s">
        <v>1313</v>
      </c>
      <c r="C258" s="1" t="s">
        <v>1312</v>
      </c>
      <c r="D258" s="86" t="str">
        <f t="shared" ref="D258:D288" si="24">IF(MID(B258,5,2)="01","Manajemen Informatika",IF(MID(B258,5,2)="02","Sistem Informasi",IF(MID(B258,5,2)="03","Sisitem Komputer","Tehnik Komputer")))</f>
        <v>Sistem Informasi</v>
      </c>
      <c r="F258" s="4">
        <v>1</v>
      </c>
      <c r="G258" s="6" t="s">
        <v>1367</v>
      </c>
      <c r="H258" s="1" t="s">
        <v>1366</v>
      </c>
      <c r="I258" s="86" t="str">
        <f t="shared" ref="I258:I289" si="25">IF(MID(G258,5,2)="01","Manajemen Informatika",IF(MID(G258,5,2)="02","Sistem Informasi",IF(MID(G258,5,2)="03","Sisitem Komputer","Tehnik Komputer")))</f>
        <v>Sistem Informasi</v>
      </c>
      <c r="K258" s="4">
        <v>1</v>
      </c>
      <c r="L258" s="5" t="s">
        <v>1431</v>
      </c>
      <c r="M258" s="1" t="s">
        <v>1430</v>
      </c>
      <c r="N258" s="86" t="str">
        <f t="shared" ref="N258:N288" si="26">IF(MID(L258,5,2)="01","Manajemen Informatika",IF(MID(L258,5,2)="02","Sistem Informasi",IF(MID(L258,5,2)="03","Sisitem Komputer","Tehnik Komputer")))</f>
        <v>Sistem Informasi</v>
      </c>
    </row>
    <row r="259" spans="1:14" ht="15.75">
      <c r="A259" s="4">
        <v>2</v>
      </c>
      <c r="B259" s="5" t="s">
        <v>1311</v>
      </c>
      <c r="C259" s="7" t="s">
        <v>1310</v>
      </c>
      <c r="D259" s="86" t="str">
        <f t="shared" si="24"/>
        <v>Sistem Informasi</v>
      </c>
      <c r="F259" s="4">
        <v>2</v>
      </c>
      <c r="G259" s="5" t="s">
        <v>1365</v>
      </c>
      <c r="H259" s="7" t="s">
        <v>1364</v>
      </c>
      <c r="I259" s="86" t="str">
        <f t="shared" si="25"/>
        <v>Sistem Informasi</v>
      </c>
      <c r="K259" s="4">
        <v>2</v>
      </c>
      <c r="L259" s="87" t="s">
        <v>876</v>
      </c>
      <c r="M259" s="88" t="s">
        <v>875</v>
      </c>
      <c r="N259" s="89" t="str">
        <f t="shared" si="26"/>
        <v>Sistem Informasi</v>
      </c>
    </row>
    <row r="260" spans="1:14" ht="15.75">
      <c r="A260" s="4">
        <v>3</v>
      </c>
      <c r="B260" s="6" t="s">
        <v>1309</v>
      </c>
      <c r="C260" s="1" t="s">
        <v>1308</v>
      </c>
      <c r="D260" s="86" t="str">
        <f t="shared" si="24"/>
        <v>Sistem Informasi</v>
      </c>
      <c r="F260" s="4">
        <v>3</v>
      </c>
      <c r="G260" s="6" t="s">
        <v>1363</v>
      </c>
      <c r="H260" s="1" t="s">
        <v>1362</v>
      </c>
      <c r="I260" s="86" t="str">
        <f t="shared" si="25"/>
        <v>Sistem Informasi</v>
      </c>
      <c r="K260" s="4">
        <v>3</v>
      </c>
      <c r="L260" s="6" t="s">
        <v>1429</v>
      </c>
      <c r="M260" s="1" t="s">
        <v>1428</v>
      </c>
      <c r="N260" s="86" t="str">
        <f t="shared" si="26"/>
        <v>Sistem Informasi</v>
      </c>
    </row>
    <row r="261" spans="1:14" ht="15.75">
      <c r="A261" s="4">
        <v>4</v>
      </c>
      <c r="B261" s="8" t="s">
        <v>1305</v>
      </c>
      <c r="C261" s="1" t="s">
        <v>1304</v>
      </c>
      <c r="D261" s="86" t="str">
        <f>IF(MID(B261,5,2)="01","Manajemen Informatika",IF(MID(B261,5,2)="02","Sistem Informasi",IF(MID(B261,5,2)="03","Sisitem Komputer","Tehnik Komputer")))</f>
        <v>Sistem Informasi</v>
      </c>
      <c r="F261" s="4">
        <v>4</v>
      </c>
      <c r="G261" s="8" t="s">
        <v>1361</v>
      </c>
      <c r="H261" s="9" t="s">
        <v>1360</v>
      </c>
      <c r="I261" s="86" t="str">
        <f t="shared" si="25"/>
        <v>Sistem Informasi</v>
      </c>
      <c r="K261" s="4">
        <v>4</v>
      </c>
      <c r="L261" s="5" t="s">
        <v>1427</v>
      </c>
      <c r="M261" s="7" t="s">
        <v>1426</v>
      </c>
      <c r="N261" s="86" t="str">
        <f t="shared" si="26"/>
        <v>Sistem Informasi</v>
      </c>
    </row>
    <row r="262" spans="1:14" ht="15.75">
      <c r="A262" s="4">
        <v>5</v>
      </c>
      <c r="B262" s="6" t="s">
        <v>1303</v>
      </c>
      <c r="C262" s="1" t="s">
        <v>1302</v>
      </c>
      <c r="D262" s="86" t="str">
        <f t="shared" si="24"/>
        <v>Sistem Informasi</v>
      </c>
      <c r="F262" s="4">
        <v>5</v>
      </c>
      <c r="G262" s="6" t="s">
        <v>1359</v>
      </c>
      <c r="H262" s="1" t="s">
        <v>1358</v>
      </c>
      <c r="I262" s="86" t="str">
        <f t="shared" si="25"/>
        <v>Sistem Informasi</v>
      </c>
      <c r="K262" s="4">
        <v>5</v>
      </c>
      <c r="L262" s="6" t="s">
        <v>1425</v>
      </c>
      <c r="M262" s="1" t="s">
        <v>1424</v>
      </c>
      <c r="N262" s="86" t="str">
        <f t="shared" si="26"/>
        <v>Sistem Informasi</v>
      </c>
    </row>
    <row r="263" spans="1:14" ht="15.75">
      <c r="A263" s="4">
        <v>6</v>
      </c>
      <c r="B263" s="6" t="s">
        <v>1301</v>
      </c>
      <c r="C263" s="1" t="s">
        <v>1300</v>
      </c>
      <c r="D263" s="86" t="str">
        <f t="shared" si="24"/>
        <v>Sistem Informasi</v>
      </c>
      <c r="F263" s="4">
        <v>6</v>
      </c>
      <c r="G263" s="6" t="s">
        <v>1357</v>
      </c>
      <c r="H263" s="2" t="s">
        <v>1356</v>
      </c>
      <c r="I263" s="86" t="str">
        <f t="shared" si="25"/>
        <v>Sistem Informasi</v>
      </c>
      <c r="K263" s="4">
        <v>6</v>
      </c>
      <c r="L263" s="8" t="s">
        <v>1423</v>
      </c>
      <c r="M263" s="9" t="s">
        <v>1422</v>
      </c>
      <c r="N263" s="86" t="str">
        <f t="shared" si="26"/>
        <v>Sistem Informasi</v>
      </c>
    </row>
    <row r="264" spans="1:14" ht="15.75">
      <c r="A264" s="4">
        <v>7</v>
      </c>
      <c r="B264" s="6" t="s">
        <v>1297</v>
      </c>
      <c r="C264" s="1" t="s">
        <v>1296</v>
      </c>
      <c r="D264" s="86" t="str">
        <f t="shared" si="24"/>
        <v>Sistem Informasi</v>
      </c>
      <c r="F264" s="4">
        <v>7</v>
      </c>
      <c r="G264" s="6" t="s">
        <v>1355</v>
      </c>
      <c r="H264" s="1" t="s">
        <v>1354</v>
      </c>
      <c r="I264" s="86" t="str">
        <f t="shared" si="25"/>
        <v>Sistem Informasi</v>
      </c>
      <c r="K264" s="4">
        <v>7</v>
      </c>
      <c r="L264" s="8" t="s">
        <v>1421</v>
      </c>
      <c r="M264" s="1" t="s">
        <v>1420</v>
      </c>
      <c r="N264" s="86" t="str">
        <f t="shared" si="26"/>
        <v>Sistem Informasi</v>
      </c>
    </row>
    <row r="265" spans="1:14" ht="15.75">
      <c r="A265" s="4">
        <v>8</v>
      </c>
      <c r="B265" s="6" t="s">
        <v>1295</v>
      </c>
      <c r="C265" s="1" t="s">
        <v>1294</v>
      </c>
      <c r="D265" s="86" t="str">
        <f t="shared" si="24"/>
        <v>Sistem Informasi</v>
      </c>
      <c r="F265" s="4">
        <v>8</v>
      </c>
      <c r="G265" s="6" t="s">
        <v>1353</v>
      </c>
      <c r="H265" s="1" t="s">
        <v>1352</v>
      </c>
      <c r="I265" s="86" t="str">
        <f t="shared" si="25"/>
        <v>Sistem Informasi</v>
      </c>
      <c r="K265" s="4">
        <v>8</v>
      </c>
      <c r="L265" s="6" t="s">
        <v>1419</v>
      </c>
      <c r="M265" s="1" t="s">
        <v>1418</v>
      </c>
      <c r="N265" s="86" t="str">
        <f t="shared" si="26"/>
        <v>Sistem Informasi</v>
      </c>
    </row>
    <row r="266" spans="1:14" ht="15.75">
      <c r="A266" s="4">
        <v>9</v>
      </c>
      <c r="B266" s="6" t="s">
        <v>1293</v>
      </c>
      <c r="C266" s="1" t="s">
        <v>1292</v>
      </c>
      <c r="D266" s="86" t="str">
        <f t="shared" si="24"/>
        <v>Sistem Informasi</v>
      </c>
      <c r="F266" s="4">
        <v>9</v>
      </c>
      <c r="G266" s="6" t="s">
        <v>1351</v>
      </c>
      <c r="H266" s="1" t="s">
        <v>1350</v>
      </c>
      <c r="I266" s="86" t="str">
        <f t="shared" si="25"/>
        <v>Sistem Informasi</v>
      </c>
      <c r="K266" s="4">
        <v>9</v>
      </c>
      <c r="L266" s="6" t="s">
        <v>1417</v>
      </c>
      <c r="M266" s="1" t="s">
        <v>1416</v>
      </c>
      <c r="N266" s="86" t="str">
        <f t="shared" si="26"/>
        <v>Sistem Informasi</v>
      </c>
    </row>
    <row r="267" spans="1:14" ht="15.75">
      <c r="A267" s="4">
        <v>10</v>
      </c>
      <c r="B267" s="6" t="s">
        <v>1291</v>
      </c>
      <c r="C267" s="1" t="s">
        <v>1290</v>
      </c>
      <c r="D267" s="86" t="str">
        <f t="shared" si="24"/>
        <v>Sistem Informasi</v>
      </c>
      <c r="F267" s="4">
        <v>10</v>
      </c>
      <c r="G267" s="6" t="s">
        <v>1349</v>
      </c>
      <c r="H267" s="1" t="s">
        <v>1348</v>
      </c>
      <c r="I267" s="86" t="str">
        <f t="shared" si="25"/>
        <v>Sistem Informasi</v>
      </c>
      <c r="K267" s="4">
        <v>10</v>
      </c>
      <c r="L267" s="6" t="s">
        <v>1415</v>
      </c>
      <c r="M267" s="2" t="s">
        <v>1414</v>
      </c>
      <c r="N267" s="86" t="str">
        <f t="shared" si="26"/>
        <v>Sistem Informasi</v>
      </c>
    </row>
    <row r="268" spans="1:14" ht="15.75">
      <c r="A268" s="4">
        <v>11</v>
      </c>
      <c r="B268" s="6" t="s">
        <v>1289</v>
      </c>
      <c r="C268" s="1" t="s">
        <v>1288</v>
      </c>
      <c r="D268" s="86" t="str">
        <f t="shared" si="24"/>
        <v>Sistem Informasi</v>
      </c>
      <c r="F268" s="4">
        <v>11</v>
      </c>
      <c r="G268" s="6" t="s">
        <v>1345</v>
      </c>
      <c r="H268" s="1" t="s">
        <v>1344</v>
      </c>
      <c r="I268" s="86" t="str">
        <f t="shared" si="25"/>
        <v>Sistem Informasi</v>
      </c>
      <c r="K268" s="4">
        <v>11</v>
      </c>
      <c r="L268" s="6" t="s">
        <v>1413</v>
      </c>
      <c r="M268" s="1" t="s">
        <v>1412</v>
      </c>
      <c r="N268" s="86" t="str">
        <f t="shared" si="26"/>
        <v>Sistem Informasi</v>
      </c>
    </row>
    <row r="269" spans="1:14" ht="15.75">
      <c r="A269" s="4">
        <v>12</v>
      </c>
      <c r="B269" s="6" t="s">
        <v>1287</v>
      </c>
      <c r="C269" s="1" t="s">
        <v>1286</v>
      </c>
      <c r="D269" s="86" t="str">
        <f t="shared" si="24"/>
        <v>Sistem Informasi</v>
      </c>
      <c r="F269" s="4">
        <v>12</v>
      </c>
      <c r="G269" s="6" t="s">
        <v>1343</v>
      </c>
      <c r="H269" s="1" t="s">
        <v>1342</v>
      </c>
      <c r="I269" s="86" t="str">
        <f t="shared" si="25"/>
        <v>Sistem Informasi</v>
      </c>
      <c r="K269" s="4">
        <v>12</v>
      </c>
      <c r="L269" s="6" t="s">
        <v>1411</v>
      </c>
      <c r="M269" s="1" t="s">
        <v>1410</v>
      </c>
      <c r="N269" s="86" t="str">
        <f t="shared" si="26"/>
        <v>Sistem Informasi</v>
      </c>
    </row>
    <row r="270" spans="1:14" ht="15.75">
      <c r="A270" s="4">
        <v>13</v>
      </c>
      <c r="B270" s="6" t="s">
        <v>1285</v>
      </c>
      <c r="C270" s="1" t="s">
        <v>1284</v>
      </c>
      <c r="D270" s="86" t="str">
        <f t="shared" si="24"/>
        <v>Sistem Informasi</v>
      </c>
      <c r="F270" s="4">
        <v>13</v>
      </c>
      <c r="G270" s="6" t="s">
        <v>1339</v>
      </c>
      <c r="H270" s="1" t="s">
        <v>1338</v>
      </c>
      <c r="I270" s="86" t="str">
        <f t="shared" si="25"/>
        <v>Sistem Informasi</v>
      </c>
      <c r="K270" s="4">
        <v>13</v>
      </c>
      <c r="L270" s="6" t="s">
        <v>1409</v>
      </c>
      <c r="M270" s="1" t="s">
        <v>1408</v>
      </c>
      <c r="N270" s="86" t="str">
        <f t="shared" si="26"/>
        <v>Sistem Informasi</v>
      </c>
    </row>
    <row r="271" spans="1:14" ht="15.75">
      <c r="A271" s="4">
        <v>14</v>
      </c>
      <c r="B271" s="6" t="s">
        <v>1283</v>
      </c>
      <c r="C271" s="1" t="s">
        <v>1282</v>
      </c>
      <c r="D271" s="86" t="str">
        <f t="shared" si="24"/>
        <v>Sistem Informasi</v>
      </c>
      <c r="F271" s="4">
        <v>14</v>
      </c>
      <c r="G271" s="6" t="s">
        <v>1337</v>
      </c>
      <c r="H271" s="10" t="s">
        <v>1336</v>
      </c>
      <c r="I271" s="86" t="str">
        <f t="shared" si="25"/>
        <v>Sistem Informasi</v>
      </c>
      <c r="K271" s="4">
        <v>14</v>
      </c>
      <c r="L271" s="6" t="s">
        <v>1407</v>
      </c>
      <c r="M271" s="1" t="s">
        <v>1406</v>
      </c>
      <c r="N271" s="86" t="str">
        <f t="shared" si="26"/>
        <v>Sistem Informasi</v>
      </c>
    </row>
    <row r="272" spans="1:14" ht="15.75">
      <c r="A272" s="4">
        <v>15</v>
      </c>
      <c r="B272" s="6" t="s">
        <v>1281</v>
      </c>
      <c r="C272" s="1" t="s">
        <v>1280</v>
      </c>
      <c r="D272" s="86" t="str">
        <f t="shared" si="24"/>
        <v>Sistem Informasi</v>
      </c>
      <c r="F272" s="4">
        <v>15</v>
      </c>
      <c r="G272" s="6" t="s">
        <v>1335</v>
      </c>
      <c r="H272" s="1" t="s">
        <v>1334</v>
      </c>
      <c r="I272" s="86" t="str">
        <f t="shared" si="25"/>
        <v>Sistem Informasi</v>
      </c>
      <c r="K272" s="4">
        <v>15</v>
      </c>
      <c r="L272" s="6" t="s">
        <v>1405</v>
      </c>
      <c r="M272" s="1" t="s">
        <v>1404</v>
      </c>
      <c r="N272" s="86" t="str">
        <f t="shared" si="26"/>
        <v>Sistem Informasi</v>
      </c>
    </row>
    <row r="273" spans="1:14" ht="15.75">
      <c r="A273" s="4">
        <v>16</v>
      </c>
      <c r="B273" s="6" t="s">
        <v>1279</v>
      </c>
      <c r="C273" s="10" t="s">
        <v>1278</v>
      </c>
      <c r="D273" s="86" t="str">
        <f t="shared" si="24"/>
        <v>Sistem Informasi</v>
      </c>
      <c r="F273" s="4">
        <v>16</v>
      </c>
      <c r="G273" s="6" t="s">
        <v>1333</v>
      </c>
      <c r="H273" s="1" t="s">
        <v>1332</v>
      </c>
      <c r="I273" s="86" t="str">
        <f t="shared" si="25"/>
        <v>Sistem Informasi</v>
      </c>
      <c r="K273" s="4">
        <v>16</v>
      </c>
      <c r="L273" s="6" t="s">
        <v>1403</v>
      </c>
      <c r="M273" s="1" t="s">
        <v>1402</v>
      </c>
      <c r="N273" s="86" t="str">
        <f t="shared" si="26"/>
        <v>Sistem Informasi</v>
      </c>
    </row>
    <row r="274" spans="1:14" ht="15.75">
      <c r="A274" s="4">
        <v>17</v>
      </c>
      <c r="B274" s="6" t="s">
        <v>1277</v>
      </c>
      <c r="C274" s="1" t="s">
        <v>1276</v>
      </c>
      <c r="D274" s="86" t="str">
        <f t="shared" si="24"/>
        <v>Sistem Informasi</v>
      </c>
      <c r="F274" s="4">
        <v>17</v>
      </c>
      <c r="G274" s="6" t="s">
        <v>1331</v>
      </c>
      <c r="H274" s="1" t="s">
        <v>1330</v>
      </c>
      <c r="I274" s="86" t="str">
        <f t="shared" si="25"/>
        <v>Sistem Informasi</v>
      </c>
      <c r="K274" s="4">
        <v>17</v>
      </c>
      <c r="L274" s="6" t="s">
        <v>1401</v>
      </c>
      <c r="M274" s="1" t="s">
        <v>1400</v>
      </c>
      <c r="N274" s="86" t="str">
        <f t="shared" si="26"/>
        <v>Sistem Informasi</v>
      </c>
    </row>
    <row r="275" spans="1:14" ht="15.75">
      <c r="A275" s="4">
        <v>18</v>
      </c>
      <c r="B275" s="6" t="s">
        <v>1275</v>
      </c>
      <c r="C275" s="1" t="s">
        <v>1274</v>
      </c>
      <c r="D275" s="86" t="str">
        <f t="shared" si="24"/>
        <v>Sistem Informasi</v>
      </c>
      <c r="F275" s="4">
        <v>18</v>
      </c>
      <c r="G275" s="6" t="s">
        <v>1329</v>
      </c>
      <c r="H275" s="1" t="s">
        <v>1328</v>
      </c>
      <c r="I275" s="86" t="str">
        <f t="shared" si="25"/>
        <v>Sistem Informasi</v>
      </c>
      <c r="K275" s="4">
        <v>18</v>
      </c>
      <c r="L275" s="6" t="s">
        <v>1399</v>
      </c>
      <c r="M275" s="1" t="s">
        <v>1398</v>
      </c>
      <c r="N275" s="86" t="str">
        <f t="shared" si="26"/>
        <v>Sistem Informasi</v>
      </c>
    </row>
    <row r="276" spans="1:14" ht="15.75">
      <c r="A276" s="4">
        <v>19</v>
      </c>
      <c r="B276" s="6" t="s">
        <v>1273</v>
      </c>
      <c r="C276" s="1" t="s">
        <v>1272</v>
      </c>
      <c r="D276" s="86" t="str">
        <f t="shared" si="24"/>
        <v>Sistem Informasi</v>
      </c>
      <c r="F276" s="4">
        <v>19</v>
      </c>
      <c r="G276" s="6" t="s">
        <v>1327</v>
      </c>
      <c r="H276" s="1" t="s">
        <v>1326</v>
      </c>
      <c r="I276" s="86" t="str">
        <f t="shared" si="25"/>
        <v>Sistem Informasi</v>
      </c>
      <c r="K276" s="4">
        <v>19</v>
      </c>
      <c r="L276" s="6" t="s">
        <v>1397</v>
      </c>
      <c r="M276" s="1" t="s">
        <v>1396</v>
      </c>
      <c r="N276" s="86" t="str">
        <f t="shared" si="26"/>
        <v>Sistem Informasi</v>
      </c>
    </row>
    <row r="277" spans="1:14" ht="15.75">
      <c r="A277" s="4">
        <v>20</v>
      </c>
      <c r="B277" s="6" t="s">
        <v>1271</v>
      </c>
      <c r="C277" s="1" t="s">
        <v>1270</v>
      </c>
      <c r="D277" s="86" t="str">
        <f t="shared" si="24"/>
        <v>Sistem Informasi</v>
      </c>
      <c r="F277" s="4">
        <v>20</v>
      </c>
      <c r="G277" s="6" t="s">
        <v>1325</v>
      </c>
      <c r="H277" s="1" t="s">
        <v>1324</v>
      </c>
      <c r="I277" s="86" t="str">
        <f t="shared" si="25"/>
        <v>Sistem Informasi</v>
      </c>
      <c r="K277" s="4">
        <v>20</v>
      </c>
      <c r="L277" s="6" t="s">
        <v>1395</v>
      </c>
      <c r="M277" s="1" t="s">
        <v>1394</v>
      </c>
      <c r="N277" s="86" t="str">
        <f t="shared" si="26"/>
        <v>Sistem Informasi</v>
      </c>
    </row>
    <row r="278" spans="1:14" ht="15.75">
      <c r="A278" s="4">
        <v>21</v>
      </c>
      <c r="B278" s="6" t="s">
        <v>1269</v>
      </c>
      <c r="C278" s="1" t="s">
        <v>1268</v>
      </c>
      <c r="D278" s="86" t="str">
        <f t="shared" si="24"/>
        <v>Sistem Informasi</v>
      </c>
      <c r="F278" s="4">
        <v>21</v>
      </c>
      <c r="G278" s="8" t="s">
        <v>1323</v>
      </c>
      <c r="H278" s="1" t="s">
        <v>1322</v>
      </c>
      <c r="I278" s="86" t="str">
        <f t="shared" si="25"/>
        <v>Sistem Informasi</v>
      </c>
      <c r="K278" s="4">
        <v>21</v>
      </c>
      <c r="L278" s="6" t="s">
        <v>1391</v>
      </c>
      <c r="M278" s="10" t="s">
        <v>1390</v>
      </c>
      <c r="N278" s="86" t="str">
        <f t="shared" si="26"/>
        <v>Sistem Informasi</v>
      </c>
    </row>
    <row r="279" spans="1:14" ht="15.75">
      <c r="A279" s="4">
        <v>22</v>
      </c>
      <c r="B279" s="6" t="s">
        <v>1267</v>
      </c>
      <c r="C279" s="1" t="s">
        <v>1266</v>
      </c>
      <c r="D279" s="86" t="str">
        <f t="shared" si="24"/>
        <v>Sistem Informasi</v>
      </c>
      <c r="F279" s="4">
        <v>22</v>
      </c>
      <c r="G279" s="8" t="s">
        <v>1321</v>
      </c>
      <c r="H279" s="1" t="s">
        <v>1320</v>
      </c>
      <c r="I279" s="86" t="str">
        <f t="shared" si="25"/>
        <v>Sistem Informasi</v>
      </c>
      <c r="K279" s="4">
        <v>22</v>
      </c>
      <c r="L279" s="6" t="s">
        <v>1389</v>
      </c>
      <c r="M279" s="1" t="s">
        <v>1388</v>
      </c>
      <c r="N279" s="86" t="str">
        <f t="shared" si="26"/>
        <v>Sistem Informasi</v>
      </c>
    </row>
    <row r="280" spans="1:14" ht="15.75">
      <c r="A280" s="4">
        <v>23</v>
      </c>
      <c r="B280" s="6" t="s">
        <v>1265</v>
      </c>
      <c r="C280" s="1" t="s">
        <v>1264</v>
      </c>
      <c r="D280" s="86" t="str">
        <f t="shared" si="24"/>
        <v>Sistem Informasi</v>
      </c>
      <c r="F280" s="4">
        <v>23</v>
      </c>
      <c r="G280" s="6" t="s">
        <v>1319</v>
      </c>
      <c r="H280" s="1" t="s">
        <v>1318</v>
      </c>
      <c r="I280" s="86" t="str">
        <f t="shared" si="25"/>
        <v>Sistem Informasi</v>
      </c>
      <c r="K280" s="4">
        <v>23</v>
      </c>
      <c r="L280" s="6" t="s">
        <v>1387</v>
      </c>
      <c r="M280" s="1" t="s">
        <v>1386</v>
      </c>
      <c r="N280" s="86" t="str">
        <f t="shared" si="26"/>
        <v>Sistem Informasi</v>
      </c>
    </row>
    <row r="281" spans="1:14" ht="15.75">
      <c r="A281" s="4">
        <v>24</v>
      </c>
      <c r="B281" s="6" t="s">
        <v>1263</v>
      </c>
      <c r="C281" s="1" t="s">
        <v>1262</v>
      </c>
      <c r="D281" s="86" t="str">
        <f t="shared" si="24"/>
        <v>Sistem Informasi</v>
      </c>
      <c r="F281" s="4">
        <v>24</v>
      </c>
      <c r="G281" s="6" t="s">
        <v>1317</v>
      </c>
      <c r="H281" s="1" t="s">
        <v>1316</v>
      </c>
      <c r="I281" s="86" t="str">
        <f t="shared" si="25"/>
        <v>Sistem Informasi</v>
      </c>
      <c r="K281" s="4">
        <v>24</v>
      </c>
      <c r="L281" s="6" t="s">
        <v>1383</v>
      </c>
      <c r="M281" s="1" t="s">
        <v>1382</v>
      </c>
      <c r="N281" s="86" t="str">
        <f t="shared" si="26"/>
        <v>Sistem Informasi</v>
      </c>
    </row>
    <row r="282" spans="1:14" ht="15.75">
      <c r="A282" s="4">
        <v>25</v>
      </c>
      <c r="B282" s="6" t="s">
        <v>1261</v>
      </c>
      <c r="C282" s="1" t="s">
        <v>1260</v>
      </c>
      <c r="D282" s="86" t="str">
        <f t="shared" si="24"/>
        <v>Sistem Informasi</v>
      </c>
      <c r="F282" s="4">
        <v>25</v>
      </c>
      <c r="G282" s="6" t="s">
        <v>1315</v>
      </c>
      <c r="H282" s="1" t="s">
        <v>1314</v>
      </c>
      <c r="I282" s="86" t="str">
        <f t="shared" si="25"/>
        <v>Sistem Informasi</v>
      </c>
      <c r="K282" s="4">
        <v>25</v>
      </c>
      <c r="L282" s="6" t="s">
        <v>1381</v>
      </c>
      <c r="M282" s="1" t="s">
        <v>1380</v>
      </c>
      <c r="N282" s="86" t="str">
        <f t="shared" si="26"/>
        <v>Sistem Informasi</v>
      </c>
    </row>
    <row r="283" spans="1:14" ht="15.75">
      <c r="A283" s="4">
        <v>26</v>
      </c>
      <c r="B283" s="8" t="s">
        <v>1259</v>
      </c>
      <c r="C283" s="1" t="s">
        <v>1258</v>
      </c>
      <c r="D283" s="86" t="str">
        <f t="shared" si="24"/>
        <v>Sistem Informasi</v>
      </c>
      <c r="F283" s="4">
        <v>26</v>
      </c>
      <c r="G283" s="6" t="s">
        <v>287</v>
      </c>
      <c r="H283" s="1" t="s">
        <v>288</v>
      </c>
      <c r="I283" s="86" t="str">
        <f t="shared" si="25"/>
        <v>Sistem Informasi</v>
      </c>
      <c r="K283" s="4">
        <v>26</v>
      </c>
      <c r="L283" s="6" t="s">
        <v>1379</v>
      </c>
      <c r="M283" s="1" t="s">
        <v>1378</v>
      </c>
      <c r="N283" s="86" t="str">
        <f t="shared" si="26"/>
        <v>Sistem Informasi</v>
      </c>
    </row>
    <row r="284" spans="1:14" ht="15.75">
      <c r="A284" s="4">
        <v>27</v>
      </c>
      <c r="B284" s="6" t="s">
        <v>1255</v>
      </c>
      <c r="C284" s="1" t="s">
        <v>1254</v>
      </c>
      <c r="D284" s="86" t="str">
        <f t="shared" si="24"/>
        <v>Sistem Informasi</v>
      </c>
      <c r="F284" s="4">
        <v>27</v>
      </c>
      <c r="G284" s="5" t="s">
        <v>289</v>
      </c>
      <c r="H284" s="7" t="s">
        <v>290</v>
      </c>
      <c r="I284" s="86" t="str">
        <f t="shared" si="25"/>
        <v>Sistem Informasi</v>
      </c>
      <c r="K284" s="4">
        <v>27</v>
      </c>
      <c r="L284" s="8" t="s">
        <v>1377</v>
      </c>
      <c r="M284" s="1" t="s">
        <v>1376</v>
      </c>
      <c r="N284" s="86" t="str">
        <f t="shared" si="26"/>
        <v>Sistem Informasi</v>
      </c>
    </row>
    <row r="285" spans="1:14" ht="15.75">
      <c r="A285" s="4">
        <v>28</v>
      </c>
      <c r="B285" s="6" t="s">
        <v>1253</v>
      </c>
      <c r="C285" s="1" t="s">
        <v>1252</v>
      </c>
      <c r="D285" s="86" t="str">
        <f t="shared" si="24"/>
        <v>Sistem Informasi</v>
      </c>
      <c r="F285" s="4">
        <v>28</v>
      </c>
      <c r="G285" s="6" t="s">
        <v>291</v>
      </c>
      <c r="H285" s="1" t="s">
        <v>292</v>
      </c>
      <c r="I285" s="86" t="str">
        <f t="shared" si="25"/>
        <v>Sistem Informasi</v>
      </c>
      <c r="K285" s="4">
        <v>28</v>
      </c>
      <c r="L285" s="8" t="s">
        <v>1375</v>
      </c>
      <c r="M285" s="1" t="s">
        <v>1374</v>
      </c>
      <c r="N285" s="86" t="str">
        <f t="shared" si="26"/>
        <v>Sistem Informasi</v>
      </c>
    </row>
    <row r="286" spans="1:14" ht="15.75">
      <c r="A286" s="4">
        <v>29</v>
      </c>
      <c r="B286" s="6" t="s">
        <v>317</v>
      </c>
      <c r="C286" s="1" t="s">
        <v>318</v>
      </c>
      <c r="D286" s="86" t="str">
        <f t="shared" si="24"/>
        <v>Sistem Informasi</v>
      </c>
      <c r="F286" s="4">
        <v>29</v>
      </c>
      <c r="G286" s="6" t="s">
        <v>295</v>
      </c>
      <c r="H286" s="1" t="s">
        <v>296</v>
      </c>
      <c r="I286" s="86" t="str">
        <f t="shared" si="25"/>
        <v>Sistem Informasi</v>
      </c>
      <c r="K286" s="4">
        <v>29</v>
      </c>
      <c r="L286" s="6" t="s">
        <v>1373</v>
      </c>
      <c r="M286" s="1" t="s">
        <v>1372</v>
      </c>
      <c r="N286" s="86" t="str">
        <f t="shared" si="26"/>
        <v>Sistem Informasi</v>
      </c>
    </row>
    <row r="287" spans="1:14" ht="15.75">
      <c r="A287" s="4">
        <v>30</v>
      </c>
      <c r="B287" s="6" t="s">
        <v>303</v>
      </c>
      <c r="C287" s="1" t="s">
        <v>304</v>
      </c>
      <c r="D287" s="86" t="str">
        <f t="shared" si="24"/>
        <v>Sistem Informasi</v>
      </c>
      <c r="F287" s="4">
        <v>30</v>
      </c>
      <c r="G287" s="6" t="s">
        <v>299</v>
      </c>
      <c r="H287" s="2" t="s">
        <v>300</v>
      </c>
      <c r="I287" s="86" t="str">
        <f t="shared" si="25"/>
        <v>Sistem Informasi</v>
      </c>
      <c r="K287" s="4">
        <v>30</v>
      </c>
      <c r="L287" s="6" t="s">
        <v>1371</v>
      </c>
      <c r="M287" s="1" t="s">
        <v>1370</v>
      </c>
      <c r="N287" s="86" t="str">
        <f t="shared" si="26"/>
        <v>Sistem Informasi</v>
      </c>
    </row>
    <row r="288" spans="1:14" ht="15.75">
      <c r="A288" s="4">
        <v>31</v>
      </c>
      <c r="B288" s="6" t="s">
        <v>307</v>
      </c>
      <c r="C288" s="1" t="s">
        <v>308</v>
      </c>
      <c r="D288" s="86" t="str">
        <f t="shared" si="24"/>
        <v>Sistem Informasi</v>
      </c>
      <c r="F288" s="4">
        <v>31</v>
      </c>
      <c r="G288" s="6" t="s">
        <v>331</v>
      </c>
      <c r="H288" s="1" t="s">
        <v>332</v>
      </c>
      <c r="I288" s="86" t="str">
        <f t="shared" si="25"/>
        <v>Sistem Informasi</v>
      </c>
      <c r="K288" s="4">
        <v>31</v>
      </c>
      <c r="L288" s="6" t="s">
        <v>1369</v>
      </c>
      <c r="M288" s="1" t="s">
        <v>1368</v>
      </c>
      <c r="N288" s="86" t="str">
        <f t="shared" si="26"/>
        <v>Sistem Informasi</v>
      </c>
    </row>
    <row r="289" spans="1:14" ht="15.75">
      <c r="F289" s="4">
        <v>32</v>
      </c>
      <c r="G289" s="6" t="s">
        <v>311</v>
      </c>
      <c r="H289" s="1" t="s">
        <v>312</v>
      </c>
      <c r="I289" s="86" t="str">
        <f t="shared" si="25"/>
        <v>Sistem Informasi</v>
      </c>
    </row>
    <row r="291" spans="1:14" ht="18.75">
      <c r="A291" s="159" t="s">
        <v>2505</v>
      </c>
      <c r="B291" s="159"/>
      <c r="C291" s="159"/>
      <c r="D291" s="159"/>
      <c r="F291" s="159" t="s">
        <v>2506</v>
      </c>
      <c r="G291" s="159"/>
      <c r="H291" s="159"/>
      <c r="I291" s="159"/>
      <c r="K291" s="159" t="s">
        <v>2507</v>
      </c>
      <c r="L291" s="159"/>
      <c r="M291" s="159"/>
      <c r="N291" s="159"/>
    </row>
    <row r="292" spans="1:14" ht="16.5">
      <c r="A292" s="84" t="s">
        <v>0</v>
      </c>
      <c r="B292" s="85" t="s">
        <v>1</v>
      </c>
      <c r="C292" s="84" t="s">
        <v>2</v>
      </c>
      <c r="D292" s="84" t="s">
        <v>2481</v>
      </c>
      <c r="F292" s="84" t="s">
        <v>0</v>
      </c>
      <c r="G292" s="85" t="s">
        <v>1</v>
      </c>
      <c r="H292" s="84" t="s">
        <v>2</v>
      </c>
      <c r="I292" s="84" t="s">
        <v>2481</v>
      </c>
      <c r="K292" s="84" t="s">
        <v>0</v>
      </c>
      <c r="L292" s="85" t="s">
        <v>1</v>
      </c>
      <c r="M292" s="84" t="s">
        <v>2</v>
      </c>
      <c r="N292" s="84" t="s">
        <v>2481</v>
      </c>
    </row>
    <row r="293" spans="1:14" ht="15.75">
      <c r="A293" s="4">
        <v>1</v>
      </c>
      <c r="B293" s="5" t="s">
        <v>1495</v>
      </c>
      <c r="C293" s="1" t="s">
        <v>1494</v>
      </c>
      <c r="D293" s="86" t="str">
        <f t="shared" ref="D293:D327" si="27">IF(MID(B293,5,2)="01","Manajemen Informatika",IF(MID(B293,5,2)="02","Sistem Informasi",IF(MID(B293,5,2)="03","Sisitem Komputer","Tehnik Komputer")))</f>
        <v>Sistem Informasi</v>
      </c>
      <c r="F293" s="4">
        <v>1</v>
      </c>
      <c r="G293" s="5" t="s">
        <v>1551</v>
      </c>
      <c r="H293" s="1" t="s">
        <v>1550</v>
      </c>
      <c r="I293" s="86" t="str">
        <f t="shared" ref="I293:I324" si="28">IF(MID(G293,5,2)="01","Manajemen Informatika",IF(MID(G293,5,2)="02","Sistem Informasi",IF(MID(G293,5,2)="03","Sisitem Komputer","Tehnik Komputer")))</f>
        <v>Sistem Informasi</v>
      </c>
      <c r="K293" s="4">
        <v>1</v>
      </c>
      <c r="L293" s="5" t="s">
        <v>1663</v>
      </c>
      <c r="M293" s="1" t="s">
        <v>1662</v>
      </c>
      <c r="N293" s="86" t="str">
        <f t="shared" ref="N293:N323" si="29">IF(MID(L293,5,2)="01","Manajemen Informatika",IF(MID(L293,5,2)="02","Sistem Informasi",IF(MID(L293,5,2)="03","Sisitem Komputer","Tehnik Komputer")))</f>
        <v>Sistem Informasi</v>
      </c>
    </row>
    <row r="294" spans="1:14" ht="15.75">
      <c r="A294" s="4">
        <v>2</v>
      </c>
      <c r="B294" s="5" t="s">
        <v>1493</v>
      </c>
      <c r="C294" s="7" t="s">
        <v>1492</v>
      </c>
      <c r="D294" s="86" t="str">
        <f t="shared" si="27"/>
        <v>Sistem Informasi</v>
      </c>
      <c r="F294" s="4">
        <v>2</v>
      </c>
      <c r="G294" s="6" t="s">
        <v>1549</v>
      </c>
      <c r="H294" s="1" t="s">
        <v>1548</v>
      </c>
      <c r="I294" s="86" t="str">
        <f t="shared" si="28"/>
        <v>Sistem Informasi</v>
      </c>
      <c r="K294" s="4">
        <v>2</v>
      </c>
      <c r="L294" s="6" t="s">
        <v>1661</v>
      </c>
      <c r="M294" s="1" t="s">
        <v>1660</v>
      </c>
      <c r="N294" s="86" t="str">
        <f t="shared" si="29"/>
        <v>Sistem Informasi</v>
      </c>
    </row>
    <row r="295" spans="1:14" ht="15.75">
      <c r="A295" s="4">
        <v>3</v>
      </c>
      <c r="B295" s="6" t="s">
        <v>1491</v>
      </c>
      <c r="C295" s="1" t="s">
        <v>1490</v>
      </c>
      <c r="D295" s="86" t="str">
        <f t="shared" si="27"/>
        <v>Sistem Informasi</v>
      </c>
      <c r="F295" s="4">
        <v>3</v>
      </c>
      <c r="G295" s="5" t="s">
        <v>1547</v>
      </c>
      <c r="H295" s="7" t="s">
        <v>1546</v>
      </c>
      <c r="I295" s="86" t="str">
        <f t="shared" si="28"/>
        <v>Sistem Informasi</v>
      </c>
      <c r="K295" s="4">
        <v>3</v>
      </c>
      <c r="L295" s="5" t="s">
        <v>1659</v>
      </c>
      <c r="M295" s="7" t="s">
        <v>1658</v>
      </c>
      <c r="N295" s="86" t="str">
        <f t="shared" si="29"/>
        <v>Sistem Informasi</v>
      </c>
    </row>
    <row r="296" spans="1:14" ht="15.75">
      <c r="A296" s="4">
        <v>4</v>
      </c>
      <c r="B296" s="8" t="s">
        <v>1489</v>
      </c>
      <c r="C296" s="9" t="s">
        <v>1488</v>
      </c>
      <c r="D296" s="86" t="str">
        <f t="shared" si="27"/>
        <v>Sistem Informasi</v>
      </c>
      <c r="F296" s="4">
        <v>4</v>
      </c>
      <c r="G296" s="6" t="s">
        <v>1545</v>
      </c>
      <c r="H296" s="1" t="s">
        <v>1544</v>
      </c>
      <c r="I296" s="86" t="str">
        <f t="shared" si="28"/>
        <v>Sistem Informasi</v>
      </c>
      <c r="K296" s="4">
        <v>4</v>
      </c>
      <c r="L296" s="6" t="s">
        <v>1657</v>
      </c>
      <c r="M296" s="1" t="s">
        <v>1656</v>
      </c>
      <c r="N296" s="86" t="str">
        <f t="shared" si="29"/>
        <v>Sistem Informasi</v>
      </c>
    </row>
    <row r="297" spans="1:14" ht="15.75">
      <c r="A297" s="4">
        <v>5</v>
      </c>
      <c r="B297" s="8" t="s">
        <v>1487</v>
      </c>
      <c r="C297" s="1" t="s">
        <v>1486</v>
      </c>
      <c r="D297" s="86" t="str">
        <f t="shared" si="27"/>
        <v>Sistem Informasi</v>
      </c>
      <c r="F297" s="4">
        <v>5</v>
      </c>
      <c r="G297" s="6" t="s">
        <v>1541</v>
      </c>
      <c r="H297" s="1" t="s">
        <v>1540</v>
      </c>
      <c r="I297" s="86" t="str">
        <f t="shared" si="28"/>
        <v>Sistem Informasi</v>
      </c>
      <c r="K297" s="4">
        <v>5</v>
      </c>
      <c r="L297" s="8" t="s">
        <v>1655</v>
      </c>
      <c r="M297" s="9" t="s">
        <v>1654</v>
      </c>
      <c r="N297" s="86" t="str">
        <f t="shared" si="29"/>
        <v>Sistem Informasi</v>
      </c>
    </row>
    <row r="298" spans="1:14" ht="15.75">
      <c r="A298" s="4">
        <v>6</v>
      </c>
      <c r="B298" s="6" t="s">
        <v>1485</v>
      </c>
      <c r="C298" s="1" t="s">
        <v>1484</v>
      </c>
      <c r="D298" s="86" t="str">
        <f t="shared" si="27"/>
        <v>Sistem Informasi</v>
      </c>
      <c r="F298" s="4">
        <v>6</v>
      </c>
      <c r="G298" s="6" t="s">
        <v>1539</v>
      </c>
      <c r="H298" s="1" t="s">
        <v>1538</v>
      </c>
      <c r="I298" s="86" t="str">
        <f t="shared" si="28"/>
        <v>Sistem Informasi</v>
      </c>
      <c r="K298" s="4">
        <v>6</v>
      </c>
      <c r="L298" s="8" t="s">
        <v>1653</v>
      </c>
      <c r="M298" s="1" t="s">
        <v>1652</v>
      </c>
      <c r="N298" s="86" t="str">
        <f t="shared" si="29"/>
        <v>Sistem Informasi</v>
      </c>
    </row>
    <row r="299" spans="1:14" ht="15.75">
      <c r="A299" s="4">
        <v>7</v>
      </c>
      <c r="B299" s="6" t="s">
        <v>1483</v>
      </c>
      <c r="C299" s="1" t="s">
        <v>1482</v>
      </c>
      <c r="D299" s="86" t="str">
        <f t="shared" si="27"/>
        <v>Sistem Informasi</v>
      </c>
      <c r="F299" s="4">
        <v>7</v>
      </c>
      <c r="G299" s="6" t="s">
        <v>1537</v>
      </c>
      <c r="H299" s="2" t="s">
        <v>1536</v>
      </c>
      <c r="I299" s="86" t="str">
        <f t="shared" si="28"/>
        <v>Sistem Informasi</v>
      </c>
      <c r="K299" s="4">
        <v>7</v>
      </c>
      <c r="L299" s="6" t="s">
        <v>1651</v>
      </c>
      <c r="M299" s="1" t="s">
        <v>1650</v>
      </c>
      <c r="N299" s="86" t="str">
        <f t="shared" si="29"/>
        <v>Sistem Informasi</v>
      </c>
    </row>
    <row r="300" spans="1:14" ht="15.75">
      <c r="A300" s="4">
        <v>8</v>
      </c>
      <c r="B300" s="6" t="s">
        <v>1481</v>
      </c>
      <c r="C300" s="2" t="s">
        <v>1480</v>
      </c>
      <c r="D300" s="86" t="str">
        <f t="shared" si="27"/>
        <v>Sistem Informasi</v>
      </c>
      <c r="F300" s="4">
        <v>8</v>
      </c>
      <c r="G300" s="6" t="s">
        <v>1535</v>
      </c>
      <c r="H300" s="1" t="s">
        <v>1534</v>
      </c>
      <c r="I300" s="86" t="str">
        <f t="shared" si="28"/>
        <v>Sistem Informasi</v>
      </c>
      <c r="K300" s="4">
        <v>8</v>
      </c>
      <c r="L300" s="6" t="s">
        <v>1649</v>
      </c>
      <c r="M300" s="1" t="s">
        <v>1648</v>
      </c>
      <c r="N300" s="86" t="str">
        <f t="shared" si="29"/>
        <v>Sistem Informasi</v>
      </c>
    </row>
    <row r="301" spans="1:14" ht="15.75">
      <c r="A301" s="4">
        <v>9</v>
      </c>
      <c r="B301" s="6" t="s">
        <v>1477</v>
      </c>
      <c r="C301" s="1" t="s">
        <v>1476</v>
      </c>
      <c r="D301" s="86" t="str">
        <f t="shared" si="27"/>
        <v>Sistem Informasi</v>
      </c>
      <c r="F301" s="4">
        <v>9</v>
      </c>
      <c r="G301" s="6" t="s">
        <v>1533</v>
      </c>
      <c r="H301" s="1" t="s">
        <v>1532</v>
      </c>
      <c r="I301" s="86" t="str">
        <f t="shared" si="28"/>
        <v>Sistem Informasi</v>
      </c>
      <c r="K301" s="4">
        <v>9</v>
      </c>
      <c r="L301" s="6" t="s">
        <v>1647</v>
      </c>
      <c r="M301" s="2" t="s">
        <v>1646</v>
      </c>
      <c r="N301" s="86" t="str">
        <f t="shared" si="29"/>
        <v>Sistem Informasi</v>
      </c>
    </row>
    <row r="302" spans="1:14" ht="15.75">
      <c r="A302" s="4">
        <v>10</v>
      </c>
      <c r="B302" s="6" t="s">
        <v>1475</v>
      </c>
      <c r="C302" s="1" t="s">
        <v>1474</v>
      </c>
      <c r="D302" s="86" t="str">
        <f t="shared" si="27"/>
        <v>Sistem Informasi</v>
      </c>
      <c r="F302" s="4">
        <v>10</v>
      </c>
      <c r="G302" s="6" t="s">
        <v>1531</v>
      </c>
      <c r="H302" s="1" t="s">
        <v>1530</v>
      </c>
      <c r="I302" s="86" t="str">
        <f t="shared" si="28"/>
        <v>Sistem Informasi</v>
      </c>
      <c r="K302" s="4">
        <v>10</v>
      </c>
      <c r="L302" s="6" t="s">
        <v>1645</v>
      </c>
      <c r="M302" s="1" t="s">
        <v>1644</v>
      </c>
      <c r="N302" s="86" t="str">
        <f t="shared" si="29"/>
        <v>Sistem Informasi</v>
      </c>
    </row>
    <row r="303" spans="1:14" ht="15.75">
      <c r="A303" s="4">
        <v>11</v>
      </c>
      <c r="B303" s="6" t="s">
        <v>1473</v>
      </c>
      <c r="C303" s="1" t="s">
        <v>1472</v>
      </c>
      <c r="D303" s="86" t="str">
        <f t="shared" si="27"/>
        <v>Sistem Informasi</v>
      </c>
      <c r="F303" s="4">
        <v>11</v>
      </c>
      <c r="G303" s="6" t="s">
        <v>1529</v>
      </c>
      <c r="H303" s="1" t="s">
        <v>1528</v>
      </c>
      <c r="I303" s="86" t="str">
        <f t="shared" si="28"/>
        <v>Sistem Informasi</v>
      </c>
      <c r="K303" s="4">
        <v>11</v>
      </c>
      <c r="L303" s="6" t="s">
        <v>1643</v>
      </c>
      <c r="M303" s="1" t="s">
        <v>1642</v>
      </c>
      <c r="N303" s="86" t="str">
        <f t="shared" si="29"/>
        <v>Sistem Informasi</v>
      </c>
    </row>
    <row r="304" spans="1:14" ht="15.75">
      <c r="A304" s="4">
        <v>12</v>
      </c>
      <c r="B304" s="6" t="s">
        <v>1471</v>
      </c>
      <c r="C304" s="1" t="s">
        <v>1470</v>
      </c>
      <c r="D304" s="86" t="str">
        <f t="shared" si="27"/>
        <v>Sistem Informasi</v>
      </c>
      <c r="F304" s="4">
        <v>12</v>
      </c>
      <c r="G304" s="6" t="s">
        <v>1527</v>
      </c>
      <c r="H304" s="1" t="s">
        <v>1526</v>
      </c>
      <c r="I304" s="86" t="str">
        <f t="shared" si="28"/>
        <v>Sistem Informasi</v>
      </c>
      <c r="K304" s="4">
        <v>12</v>
      </c>
      <c r="L304" s="6" t="s">
        <v>1641</v>
      </c>
      <c r="M304" s="1" t="s">
        <v>1640</v>
      </c>
      <c r="N304" s="86" t="str">
        <f t="shared" si="29"/>
        <v>Sistem Informasi</v>
      </c>
    </row>
    <row r="305" spans="1:14" ht="15.75">
      <c r="A305" s="4">
        <v>13</v>
      </c>
      <c r="B305" s="6" t="s">
        <v>1469</v>
      </c>
      <c r="C305" s="1" t="s">
        <v>1468</v>
      </c>
      <c r="D305" s="86" t="str">
        <f t="shared" si="27"/>
        <v>Sistem Informasi</v>
      </c>
      <c r="F305" s="4">
        <v>13</v>
      </c>
      <c r="G305" s="6" t="s">
        <v>1525</v>
      </c>
      <c r="H305" s="1" t="s">
        <v>1524</v>
      </c>
      <c r="I305" s="86" t="str">
        <f t="shared" si="28"/>
        <v>Sistem Informasi</v>
      </c>
      <c r="K305" s="4">
        <v>13</v>
      </c>
      <c r="L305" s="6" t="s">
        <v>1639</v>
      </c>
      <c r="M305" s="1" t="s">
        <v>1638</v>
      </c>
      <c r="N305" s="86" t="str">
        <f t="shared" si="29"/>
        <v>Sistem Informasi</v>
      </c>
    </row>
    <row r="306" spans="1:14" ht="15.75">
      <c r="A306" s="4">
        <v>14</v>
      </c>
      <c r="B306" s="6" t="s">
        <v>1467</v>
      </c>
      <c r="C306" s="1" t="s">
        <v>1466</v>
      </c>
      <c r="D306" s="86" t="str">
        <f t="shared" si="27"/>
        <v>Sistem Informasi</v>
      </c>
      <c r="F306" s="4">
        <v>14</v>
      </c>
      <c r="G306" s="6" t="s">
        <v>1523</v>
      </c>
      <c r="H306" s="1" t="s">
        <v>1522</v>
      </c>
      <c r="I306" s="86" t="str">
        <f t="shared" si="28"/>
        <v>Sistem Informasi</v>
      </c>
      <c r="K306" s="4">
        <v>14</v>
      </c>
      <c r="L306" s="6" t="s">
        <v>1637</v>
      </c>
      <c r="M306" s="1" t="s">
        <v>1636</v>
      </c>
      <c r="N306" s="86" t="str">
        <f t="shared" si="29"/>
        <v>Sistem Informasi</v>
      </c>
    </row>
    <row r="307" spans="1:14" ht="15.75">
      <c r="A307" s="4">
        <v>15</v>
      </c>
      <c r="B307" s="6" t="s">
        <v>1465</v>
      </c>
      <c r="C307" s="1" t="s">
        <v>1464</v>
      </c>
      <c r="D307" s="86" t="str">
        <f t="shared" si="27"/>
        <v>Sistem Informasi</v>
      </c>
      <c r="F307" s="4">
        <v>15</v>
      </c>
      <c r="G307" s="6" t="s">
        <v>1521</v>
      </c>
      <c r="H307" s="1" t="s">
        <v>1520</v>
      </c>
      <c r="I307" s="86" t="str">
        <f t="shared" si="28"/>
        <v>Sistem Informasi</v>
      </c>
      <c r="K307" s="4">
        <v>15</v>
      </c>
      <c r="L307" s="6" t="s">
        <v>1635</v>
      </c>
      <c r="M307" s="1" t="s">
        <v>1634</v>
      </c>
      <c r="N307" s="86" t="str">
        <f t="shared" si="29"/>
        <v>Sistem Informasi</v>
      </c>
    </row>
    <row r="308" spans="1:14" ht="15.75">
      <c r="A308" s="4">
        <v>16</v>
      </c>
      <c r="B308" s="6" t="s">
        <v>1463</v>
      </c>
      <c r="C308" s="1" t="s">
        <v>1462</v>
      </c>
      <c r="D308" s="86" t="str">
        <f t="shared" si="27"/>
        <v>Sistem Informasi</v>
      </c>
      <c r="F308" s="4">
        <v>16</v>
      </c>
      <c r="G308" s="6" t="s">
        <v>1519</v>
      </c>
      <c r="H308" s="1" t="s">
        <v>1518</v>
      </c>
      <c r="I308" s="86" t="str">
        <f t="shared" si="28"/>
        <v>Sistem Informasi</v>
      </c>
      <c r="K308" s="4">
        <v>16</v>
      </c>
      <c r="L308" s="6" t="s">
        <v>1633</v>
      </c>
      <c r="M308" s="1" t="s">
        <v>1632</v>
      </c>
      <c r="N308" s="86" t="str">
        <f t="shared" si="29"/>
        <v>Sistem Informasi</v>
      </c>
    </row>
    <row r="309" spans="1:14" ht="15.75">
      <c r="A309" s="4">
        <v>17</v>
      </c>
      <c r="B309" s="6" t="s">
        <v>1461</v>
      </c>
      <c r="C309" s="1" t="s">
        <v>1460</v>
      </c>
      <c r="D309" s="86" t="str">
        <f t="shared" si="27"/>
        <v>Sistem Informasi</v>
      </c>
      <c r="F309" s="4">
        <v>17</v>
      </c>
      <c r="G309" s="6" t="s">
        <v>1517</v>
      </c>
      <c r="H309" s="1" t="s">
        <v>1516</v>
      </c>
      <c r="I309" s="86" t="str">
        <f t="shared" si="28"/>
        <v>Sistem Informasi</v>
      </c>
      <c r="K309" s="4">
        <v>17</v>
      </c>
      <c r="L309" s="6" t="s">
        <v>1631</v>
      </c>
      <c r="M309" s="1" t="s">
        <v>1630</v>
      </c>
      <c r="N309" s="86" t="str">
        <f t="shared" si="29"/>
        <v>Sistem Informasi</v>
      </c>
    </row>
    <row r="310" spans="1:14" ht="15.75">
      <c r="A310" s="4">
        <v>18</v>
      </c>
      <c r="B310" s="6" t="s">
        <v>1457</v>
      </c>
      <c r="C310" s="1" t="s">
        <v>1456</v>
      </c>
      <c r="D310" s="86" t="str">
        <f t="shared" si="27"/>
        <v>Sistem Informasi</v>
      </c>
      <c r="F310" s="4">
        <v>18</v>
      </c>
      <c r="G310" s="6" t="s">
        <v>1513</v>
      </c>
      <c r="H310" s="1" t="s">
        <v>1512</v>
      </c>
      <c r="I310" s="86" t="str">
        <f t="shared" si="28"/>
        <v>Sistem Informasi</v>
      </c>
      <c r="K310" s="4">
        <v>18</v>
      </c>
      <c r="L310" s="6" t="s">
        <v>1629</v>
      </c>
      <c r="M310" s="1" t="s">
        <v>1628</v>
      </c>
      <c r="N310" s="86" t="str">
        <f t="shared" si="29"/>
        <v>Sistem Informasi</v>
      </c>
    </row>
    <row r="311" spans="1:14" ht="15.75">
      <c r="A311" s="4">
        <v>19</v>
      </c>
      <c r="B311" s="6" t="s">
        <v>1455</v>
      </c>
      <c r="C311" s="1" t="s">
        <v>1454</v>
      </c>
      <c r="D311" s="86" t="str">
        <f t="shared" si="27"/>
        <v>Sistem Informasi</v>
      </c>
      <c r="F311" s="4">
        <v>19</v>
      </c>
      <c r="G311" s="6" t="s">
        <v>1511</v>
      </c>
      <c r="H311" s="1" t="s">
        <v>1510</v>
      </c>
      <c r="I311" s="86" t="str">
        <f t="shared" si="28"/>
        <v>Sistem Informasi</v>
      </c>
      <c r="K311" s="4">
        <v>19</v>
      </c>
      <c r="L311" s="6" t="s">
        <v>1627</v>
      </c>
      <c r="M311" s="1" t="s">
        <v>1626</v>
      </c>
      <c r="N311" s="86" t="str">
        <f t="shared" si="29"/>
        <v>Sistem Informasi</v>
      </c>
    </row>
    <row r="312" spans="1:14" ht="15.75">
      <c r="A312" s="4">
        <v>20</v>
      </c>
      <c r="B312" s="6" t="s">
        <v>1453</v>
      </c>
      <c r="C312" s="1" t="s">
        <v>1452</v>
      </c>
      <c r="D312" s="86" t="str">
        <f t="shared" si="27"/>
        <v>Sistem Informasi</v>
      </c>
      <c r="F312" s="4">
        <v>20</v>
      </c>
      <c r="G312" s="6" t="s">
        <v>1509</v>
      </c>
      <c r="H312" s="1" t="s">
        <v>1508</v>
      </c>
      <c r="I312" s="86" t="str">
        <f t="shared" si="28"/>
        <v>Sistem Informasi</v>
      </c>
      <c r="K312" s="4">
        <v>20</v>
      </c>
      <c r="L312" s="6" t="s">
        <v>1625</v>
      </c>
      <c r="M312" s="1" t="s">
        <v>1624</v>
      </c>
      <c r="N312" s="86" t="str">
        <f t="shared" si="29"/>
        <v>Sistem Informasi</v>
      </c>
    </row>
    <row r="313" spans="1:14" ht="15.75">
      <c r="A313" s="4">
        <v>21</v>
      </c>
      <c r="B313" s="6" t="s">
        <v>1451</v>
      </c>
      <c r="C313" s="1" t="s">
        <v>1450</v>
      </c>
      <c r="D313" s="86" t="str">
        <f t="shared" si="27"/>
        <v>Sistem Informasi</v>
      </c>
      <c r="F313" s="4">
        <v>21</v>
      </c>
      <c r="G313" s="6" t="s">
        <v>1507</v>
      </c>
      <c r="H313" s="1" t="s">
        <v>1506</v>
      </c>
      <c r="I313" s="86" t="str">
        <f t="shared" si="28"/>
        <v>Sistem Informasi</v>
      </c>
      <c r="K313" s="4">
        <v>21</v>
      </c>
      <c r="L313" s="6" t="s">
        <v>1623</v>
      </c>
      <c r="M313" s="10" t="s">
        <v>1622</v>
      </c>
      <c r="N313" s="86" t="str">
        <f t="shared" si="29"/>
        <v>Sistem Informasi</v>
      </c>
    </row>
    <row r="314" spans="1:14" ht="15.75">
      <c r="A314" s="4">
        <v>22</v>
      </c>
      <c r="B314" s="6" t="s">
        <v>1449</v>
      </c>
      <c r="C314" s="1" t="s">
        <v>1448</v>
      </c>
      <c r="D314" s="86" t="str">
        <f t="shared" si="27"/>
        <v>Sistem Informasi</v>
      </c>
      <c r="F314" s="4">
        <v>22</v>
      </c>
      <c r="G314" s="6" t="s">
        <v>1503</v>
      </c>
      <c r="H314" s="1" t="s">
        <v>1502</v>
      </c>
      <c r="I314" s="86" t="str">
        <f t="shared" si="28"/>
        <v>Sistem Informasi</v>
      </c>
      <c r="K314" s="4">
        <v>22</v>
      </c>
      <c r="L314" s="6" t="s">
        <v>1621</v>
      </c>
      <c r="M314" s="1" t="s">
        <v>1620</v>
      </c>
      <c r="N314" s="86" t="str">
        <f t="shared" si="29"/>
        <v>Sistem Informasi</v>
      </c>
    </row>
    <row r="315" spans="1:14" ht="15.75">
      <c r="A315" s="4">
        <v>23</v>
      </c>
      <c r="B315" s="6" t="s">
        <v>1447</v>
      </c>
      <c r="C315" s="1" t="s">
        <v>1446</v>
      </c>
      <c r="D315" s="86" t="str">
        <f t="shared" si="27"/>
        <v>Sistem Informasi</v>
      </c>
      <c r="F315" s="4">
        <v>23</v>
      </c>
      <c r="G315" s="8" t="s">
        <v>1501</v>
      </c>
      <c r="H315" s="1" t="s">
        <v>1500</v>
      </c>
      <c r="I315" s="86" t="str">
        <f t="shared" si="28"/>
        <v>Sistem Informasi</v>
      </c>
      <c r="K315" s="4">
        <v>23</v>
      </c>
      <c r="L315" s="6" t="s">
        <v>1619</v>
      </c>
      <c r="M315" s="1" t="s">
        <v>1618</v>
      </c>
      <c r="N315" s="86" t="str">
        <f t="shared" si="29"/>
        <v>Sistem Informasi</v>
      </c>
    </row>
    <row r="316" spans="1:14" ht="15.75">
      <c r="A316" s="4">
        <v>24</v>
      </c>
      <c r="B316" s="6" t="s">
        <v>1445</v>
      </c>
      <c r="C316" s="1" t="s">
        <v>1444</v>
      </c>
      <c r="D316" s="86" t="str">
        <f t="shared" si="27"/>
        <v>Sistem Informasi</v>
      </c>
      <c r="F316" s="4">
        <v>24</v>
      </c>
      <c r="G316" s="8" t="s">
        <v>1499</v>
      </c>
      <c r="H316" s="1" t="s">
        <v>1498</v>
      </c>
      <c r="I316" s="86" t="str">
        <f t="shared" si="28"/>
        <v>Sistem Informasi</v>
      </c>
      <c r="K316" s="4">
        <v>24</v>
      </c>
      <c r="L316" s="6" t="s">
        <v>1617</v>
      </c>
      <c r="M316" s="1" t="s">
        <v>1616</v>
      </c>
      <c r="N316" s="86" t="str">
        <f t="shared" si="29"/>
        <v>Sistem Informasi</v>
      </c>
    </row>
    <row r="317" spans="1:14" ht="15.75">
      <c r="A317" s="4">
        <v>25</v>
      </c>
      <c r="B317" s="6" t="s">
        <v>1443</v>
      </c>
      <c r="C317" s="1" t="s">
        <v>1442</v>
      </c>
      <c r="D317" s="86" t="str">
        <f t="shared" si="27"/>
        <v>Sistem Informasi</v>
      </c>
      <c r="F317" s="4">
        <v>25</v>
      </c>
      <c r="G317" s="6" t="s">
        <v>1497</v>
      </c>
      <c r="H317" s="1" t="s">
        <v>1496</v>
      </c>
      <c r="I317" s="86" t="str">
        <f t="shared" si="28"/>
        <v>Sistem Informasi</v>
      </c>
      <c r="K317" s="4">
        <v>25</v>
      </c>
      <c r="L317" s="6" t="s">
        <v>1615</v>
      </c>
      <c r="M317" s="1" t="s">
        <v>1614</v>
      </c>
      <c r="N317" s="86" t="str">
        <f t="shared" si="29"/>
        <v>Sistem Informasi</v>
      </c>
    </row>
    <row r="318" spans="1:14" ht="15.75">
      <c r="A318" s="4">
        <v>26</v>
      </c>
      <c r="B318" s="6" t="s">
        <v>1441</v>
      </c>
      <c r="C318" s="1" t="s">
        <v>1440</v>
      </c>
      <c r="D318" s="86" t="str">
        <f t="shared" si="27"/>
        <v>Sistem Informasi</v>
      </c>
      <c r="F318" s="4">
        <v>26</v>
      </c>
      <c r="G318" s="5" t="s">
        <v>1601</v>
      </c>
      <c r="H318" s="1" t="s">
        <v>1600</v>
      </c>
      <c r="I318" s="86" t="str">
        <f t="shared" si="28"/>
        <v>Sistem Informasi</v>
      </c>
      <c r="K318" s="4">
        <v>26</v>
      </c>
      <c r="L318" s="6" t="s">
        <v>1613</v>
      </c>
      <c r="M318" s="1" t="s">
        <v>1612</v>
      </c>
      <c r="N318" s="86" t="str">
        <f t="shared" si="29"/>
        <v>Sistem Informasi</v>
      </c>
    </row>
    <row r="319" spans="1:14" ht="15.75">
      <c r="A319" s="4">
        <v>27</v>
      </c>
      <c r="B319" s="8" t="s">
        <v>1439</v>
      </c>
      <c r="C319" s="1" t="s">
        <v>1438</v>
      </c>
      <c r="D319" s="86" t="str">
        <f t="shared" si="27"/>
        <v>Sistem Informasi</v>
      </c>
      <c r="F319" s="4">
        <v>27</v>
      </c>
      <c r="G319" s="6" t="s">
        <v>1599</v>
      </c>
      <c r="H319" s="1" t="s">
        <v>1598</v>
      </c>
      <c r="I319" s="86" t="str">
        <f t="shared" si="28"/>
        <v>Sistem Informasi</v>
      </c>
      <c r="K319" s="4">
        <v>27</v>
      </c>
      <c r="L319" s="6" t="s">
        <v>1611</v>
      </c>
      <c r="M319" s="1" t="s">
        <v>1610</v>
      </c>
      <c r="N319" s="86" t="str">
        <f t="shared" si="29"/>
        <v>Sistem Informasi</v>
      </c>
    </row>
    <row r="320" spans="1:14" ht="15.75">
      <c r="A320" s="4">
        <v>28</v>
      </c>
      <c r="B320" s="8" t="s">
        <v>1437</v>
      </c>
      <c r="C320" s="1" t="s">
        <v>1436</v>
      </c>
      <c r="D320" s="86" t="str">
        <f t="shared" si="27"/>
        <v>Sistem Informasi</v>
      </c>
      <c r="F320" s="4">
        <v>28</v>
      </c>
      <c r="G320" s="6" t="s">
        <v>1595</v>
      </c>
      <c r="H320" s="1" t="s">
        <v>1594</v>
      </c>
      <c r="I320" s="86" t="str">
        <f t="shared" si="28"/>
        <v>Sistem Informasi</v>
      </c>
      <c r="K320" s="4">
        <v>28</v>
      </c>
      <c r="L320" s="6" t="s">
        <v>1609</v>
      </c>
      <c r="M320" s="1" t="s">
        <v>1608</v>
      </c>
      <c r="N320" s="86" t="str">
        <f t="shared" si="29"/>
        <v>Sistem Informasi</v>
      </c>
    </row>
    <row r="321" spans="1:14" ht="15.75">
      <c r="A321" s="4">
        <v>29</v>
      </c>
      <c r="B321" s="6" t="s">
        <v>1435</v>
      </c>
      <c r="C321" s="1" t="s">
        <v>1434</v>
      </c>
      <c r="D321" s="86" t="str">
        <f t="shared" si="27"/>
        <v>Sistem Informasi</v>
      </c>
      <c r="F321" s="4">
        <v>29</v>
      </c>
      <c r="G321" s="8" t="s">
        <v>1593</v>
      </c>
      <c r="H321" s="9" t="s">
        <v>1592</v>
      </c>
      <c r="I321" s="86" t="str">
        <f t="shared" si="28"/>
        <v>Sistem Informasi</v>
      </c>
      <c r="K321" s="4">
        <v>29</v>
      </c>
      <c r="L321" s="6" t="s">
        <v>1607</v>
      </c>
      <c r="M321" s="1" t="s">
        <v>1606</v>
      </c>
      <c r="N321" s="86" t="str">
        <f t="shared" si="29"/>
        <v>Sistem Informasi</v>
      </c>
    </row>
    <row r="322" spans="1:14" ht="15.75">
      <c r="A322" s="4">
        <v>30</v>
      </c>
      <c r="B322" s="6" t="s">
        <v>1433</v>
      </c>
      <c r="C322" s="1" t="s">
        <v>1432</v>
      </c>
      <c r="D322" s="86" t="str">
        <f t="shared" si="27"/>
        <v>Sistem Informasi</v>
      </c>
      <c r="F322" s="4">
        <v>30</v>
      </c>
      <c r="G322" s="8" t="s">
        <v>1591</v>
      </c>
      <c r="H322" s="1" t="s">
        <v>1590</v>
      </c>
      <c r="I322" s="86" t="str">
        <f t="shared" si="28"/>
        <v>Sistem Informasi</v>
      </c>
      <c r="K322" s="4">
        <v>30</v>
      </c>
      <c r="L322" s="6" t="s">
        <v>1605</v>
      </c>
      <c r="M322" s="1" t="s">
        <v>1604</v>
      </c>
      <c r="N322" s="86" t="str">
        <f t="shared" si="29"/>
        <v>Sistem Informasi</v>
      </c>
    </row>
    <row r="323" spans="1:14" ht="15.75">
      <c r="A323" s="4">
        <v>31</v>
      </c>
      <c r="B323" s="6" t="s">
        <v>1561</v>
      </c>
      <c r="C323" s="1" t="s">
        <v>1560</v>
      </c>
      <c r="D323" s="86" t="str">
        <f t="shared" si="27"/>
        <v>Sistem Informasi</v>
      </c>
      <c r="F323" s="4">
        <v>31</v>
      </c>
      <c r="G323" s="6" t="s">
        <v>1589</v>
      </c>
      <c r="H323" s="1" t="s">
        <v>1588</v>
      </c>
      <c r="I323" s="86" t="str">
        <f t="shared" si="28"/>
        <v>Sistem Informasi</v>
      </c>
      <c r="K323" s="4">
        <v>31</v>
      </c>
      <c r="L323" s="8" t="s">
        <v>1603</v>
      </c>
      <c r="M323" s="1" t="s">
        <v>1602</v>
      </c>
      <c r="N323" s="86" t="str">
        <f t="shared" si="29"/>
        <v>Sistem Informasi</v>
      </c>
    </row>
    <row r="324" spans="1:14" ht="15.75">
      <c r="A324" s="4">
        <v>32</v>
      </c>
      <c r="B324" s="6" t="s">
        <v>1559</v>
      </c>
      <c r="C324" s="1" t="s">
        <v>1558</v>
      </c>
      <c r="D324" s="86" t="str">
        <f t="shared" si="27"/>
        <v>Sistem Informasi</v>
      </c>
      <c r="F324" s="4">
        <v>32</v>
      </c>
      <c r="G324" s="6" t="s">
        <v>1587</v>
      </c>
      <c r="H324" s="1" t="s">
        <v>1586</v>
      </c>
      <c r="I324" s="86" t="str">
        <f t="shared" si="28"/>
        <v>Sistem Informasi</v>
      </c>
    </row>
    <row r="325" spans="1:14" ht="15.75">
      <c r="A325" s="4">
        <v>33</v>
      </c>
      <c r="B325" s="6" t="s">
        <v>1557</v>
      </c>
      <c r="C325" s="1" t="s">
        <v>1556</v>
      </c>
      <c r="D325" s="86" t="str">
        <f t="shared" si="27"/>
        <v>Sistem Informasi</v>
      </c>
    </row>
    <row r="326" spans="1:14" ht="15.75">
      <c r="A326" s="4">
        <v>34</v>
      </c>
      <c r="B326" s="6" t="s">
        <v>1555</v>
      </c>
      <c r="C326" s="1" t="s">
        <v>1554</v>
      </c>
      <c r="D326" s="86" t="str">
        <f t="shared" si="27"/>
        <v>Sistem Informasi</v>
      </c>
    </row>
    <row r="327" spans="1:14" ht="15.75">
      <c r="A327" s="4">
        <v>35</v>
      </c>
      <c r="B327" s="6" t="s">
        <v>1553</v>
      </c>
      <c r="C327" s="1" t="s">
        <v>1552</v>
      </c>
      <c r="D327" s="86" t="str">
        <f t="shared" si="27"/>
        <v>Sistem Informasi</v>
      </c>
    </row>
    <row r="329" spans="1:14" ht="18.75">
      <c r="A329" s="159" t="s">
        <v>2508</v>
      </c>
      <c r="B329" s="159"/>
      <c r="C329" s="159"/>
      <c r="D329" s="159"/>
      <c r="F329" s="159" t="s">
        <v>2509</v>
      </c>
      <c r="G329" s="159"/>
      <c r="H329" s="159"/>
      <c r="I329" s="159"/>
      <c r="K329" s="159" t="s">
        <v>2510</v>
      </c>
      <c r="L329" s="159"/>
      <c r="M329" s="159"/>
      <c r="N329" s="159"/>
    </row>
    <row r="330" spans="1:14" ht="16.5">
      <c r="A330" s="84" t="s">
        <v>0</v>
      </c>
      <c r="B330" s="85" t="s">
        <v>1</v>
      </c>
      <c r="C330" s="84" t="s">
        <v>2</v>
      </c>
      <c r="D330" s="84" t="s">
        <v>2481</v>
      </c>
      <c r="F330" s="84" t="s">
        <v>0</v>
      </c>
      <c r="G330" s="85" t="s">
        <v>1</v>
      </c>
      <c r="H330" s="84" t="s">
        <v>2</v>
      </c>
      <c r="I330" s="84" t="s">
        <v>2481</v>
      </c>
      <c r="K330" s="84" t="s">
        <v>0</v>
      </c>
      <c r="L330" s="85" t="s">
        <v>1</v>
      </c>
      <c r="M330" s="84" t="s">
        <v>2</v>
      </c>
      <c r="N330" s="84" t="s">
        <v>2481</v>
      </c>
    </row>
    <row r="331" spans="1:14" ht="15.75">
      <c r="A331" s="4">
        <v>1</v>
      </c>
      <c r="B331" s="5" t="s">
        <v>1717</v>
      </c>
      <c r="C331" s="1" t="s">
        <v>1716</v>
      </c>
      <c r="D331" s="86" t="str">
        <f t="shared" ref="D331:D359" si="30">IF(MID(B331,5,2)="01","Manajemen Informatika",IF(MID(B331,5,2)="02","Sistem Informasi",IF(MID(B331,5,2)="03","Sisitem Komputer","Tehnik Komputer")))</f>
        <v>Sistem Informasi</v>
      </c>
      <c r="F331" s="4">
        <v>1</v>
      </c>
      <c r="G331" s="5" t="s">
        <v>1783</v>
      </c>
      <c r="H331" s="1" t="s">
        <v>1782</v>
      </c>
      <c r="I331" s="86" t="str">
        <f t="shared" ref="I331:I360" si="31">IF(MID(G331,5,2)="01","Manajemen Informatika",IF(MID(G331,5,2)="02","Sistem Informasi",IF(MID(G331,5,2)="03","Sisitem Komputer","Tehnik Komputer")))</f>
        <v>Sistem Informasi</v>
      </c>
      <c r="K331" s="4">
        <v>1</v>
      </c>
      <c r="L331" s="6" t="s">
        <v>1839</v>
      </c>
      <c r="M331" s="1" t="s">
        <v>1838</v>
      </c>
      <c r="N331" s="86" t="str">
        <f t="shared" ref="N331:N361" si="32">IF(MID(L331,5,2)="01","Manajemen Informatika",IF(MID(L331,5,2)="02","Sistem Informasi",IF(MID(L331,5,2)="03","Sisitem Komputer","Tehnik Komputer")))</f>
        <v>Sistem Informasi</v>
      </c>
    </row>
    <row r="332" spans="1:14" ht="15.75">
      <c r="A332" s="4">
        <v>2</v>
      </c>
      <c r="B332" s="6" t="s">
        <v>1715</v>
      </c>
      <c r="C332" s="1" t="s">
        <v>1714</v>
      </c>
      <c r="D332" s="86" t="str">
        <f t="shared" si="30"/>
        <v>Sistem Informasi</v>
      </c>
      <c r="F332" s="4">
        <v>2</v>
      </c>
      <c r="G332" s="6" t="s">
        <v>1781</v>
      </c>
      <c r="H332" s="1" t="s">
        <v>1780</v>
      </c>
      <c r="I332" s="86" t="str">
        <f t="shared" si="31"/>
        <v>Sistem Informasi</v>
      </c>
      <c r="K332" s="4">
        <v>2</v>
      </c>
      <c r="L332" s="5" t="s">
        <v>1837</v>
      </c>
      <c r="M332" s="7" t="s">
        <v>1836</v>
      </c>
      <c r="N332" s="86" t="str">
        <f t="shared" si="32"/>
        <v>Sistem Informasi</v>
      </c>
    </row>
    <row r="333" spans="1:14" ht="15.75">
      <c r="A333" s="4">
        <v>3</v>
      </c>
      <c r="B333" s="5" t="s">
        <v>1713</v>
      </c>
      <c r="C333" s="7" t="s">
        <v>1712</v>
      </c>
      <c r="D333" s="86" t="str">
        <f t="shared" si="30"/>
        <v>Sistem Informasi</v>
      </c>
      <c r="F333" s="4">
        <v>3</v>
      </c>
      <c r="G333" s="5" t="s">
        <v>1779</v>
      </c>
      <c r="H333" s="7" t="s">
        <v>1778</v>
      </c>
      <c r="I333" s="86" t="str">
        <f t="shared" si="31"/>
        <v>Sistem Informasi</v>
      </c>
      <c r="K333" s="4">
        <v>3</v>
      </c>
      <c r="L333" s="6" t="s">
        <v>1835</v>
      </c>
      <c r="M333" s="1" t="s">
        <v>1834</v>
      </c>
      <c r="N333" s="86" t="str">
        <f t="shared" si="32"/>
        <v>Sistem Informasi</v>
      </c>
    </row>
    <row r="334" spans="1:14" ht="15.75">
      <c r="A334" s="4">
        <v>4</v>
      </c>
      <c r="B334" s="6" t="s">
        <v>1711</v>
      </c>
      <c r="C334" s="1" t="s">
        <v>1710</v>
      </c>
      <c r="D334" s="86" t="str">
        <f t="shared" si="30"/>
        <v>Sistem Informasi</v>
      </c>
      <c r="F334" s="4">
        <v>4</v>
      </c>
      <c r="G334" s="6" t="s">
        <v>1777</v>
      </c>
      <c r="H334" s="1" t="s">
        <v>1776</v>
      </c>
      <c r="I334" s="86" t="str">
        <f t="shared" si="31"/>
        <v>Sistem Informasi</v>
      </c>
      <c r="K334" s="4">
        <v>4</v>
      </c>
      <c r="L334" s="8" t="s">
        <v>1833</v>
      </c>
      <c r="M334" s="9" t="s">
        <v>1832</v>
      </c>
      <c r="N334" s="86" t="str">
        <f t="shared" si="32"/>
        <v>Sistem Informasi</v>
      </c>
    </row>
    <row r="335" spans="1:14" ht="15.75">
      <c r="A335" s="4">
        <v>5</v>
      </c>
      <c r="B335" s="8" t="s">
        <v>1709</v>
      </c>
      <c r="C335" s="1" t="s">
        <v>1708</v>
      </c>
      <c r="D335" s="86" t="str">
        <f t="shared" si="30"/>
        <v>Sistem Informasi</v>
      </c>
      <c r="F335" s="4">
        <v>5</v>
      </c>
      <c r="G335" s="8" t="s">
        <v>1775</v>
      </c>
      <c r="H335" s="9" t="s">
        <v>1774</v>
      </c>
      <c r="I335" s="86" t="str">
        <f t="shared" si="31"/>
        <v>Sistem Informasi</v>
      </c>
      <c r="K335" s="4">
        <v>5</v>
      </c>
      <c r="L335" s="8" t="s">
        <v>1831</v>
      </c>
      <c r="M335" s="1" t="s">
        <v>1830</v>
      </c>
      <c r="N335" s="86" t="str">
        <f t="shared" si="32"/>
        <v>Sistem Informasi</v>
      </c>
    </row>
    <row r="336" spans="1:14" ht="15.75">
      <c r="A336" s="4">
        <v>6</v>
      </c>
      <c r="B336" s="6" t="s">
        <v>1707</v>
      </c>
      <c r="C336" s="1" t="s">
        <v>1706</v>
      </c>
      <c r="D336" s="86" t="str">
        <f t="shared" si="30"/>
        <v>Sistem Informasi</v>
      </c>
      <c r="F336" s="4">
        <v>6</v>
      </c>
      <c r="G336" s="8" t="s">
        <v>1773</v>
      </c>
      <c r="H336" s="1" t="s">
        <v>1772</v>
      </c>
      <c r="I336" s="86" t="str">
        <f t="shared" si="31"/>
        <v>Sistem Informasi</v>
      </c>
      <c r="K336" s="4">
        <v>6</v>
      </c>
      <c r="L336" s="6" t="s">
        <v>1829</v>
      </c>
      <c r="M336" s="1" t="s">
        <v>1828</v>
      </c>
      <c r="N336" s="86" t="str">
        <f t="shared" si="32"/>
        <v>Sistem Informasi</v>
      </c>
    </row>
    <row r="337" spans="1:14" ht="15.75">
      <c r="A337" s="4">
        <v>7</v>
      </c>
      <c r="B337" s="6" t="s">
        <v>1705</v>
      </c>
      <c r="C337" s="1" t="s">
        <v>1704</v>
      </c>
      <c r="D337" s="86" t="str">
        <f t="shared" si="30"/>
        <v>Sistem Informasi</v>
      </c>
      <c r="F337" s="4">
        <v>7</v>
      </c>
      <c r="G337" s="6" t="s">
        <v>1771</v>
      </c>
      <c r="H337" s="1" t="s">
        <v>1770</v>
      </c>
      <c r="I337" s="86" t="str">
        <f t="shared" si="31"/>
        <v>Sistem Informasi</v>
      </c>
      <c r="K337" s="4">
        <v>7</v>
      </c>
      <c r="L337" s="6" t="s">
        <v>1827</v>
      </c>
      <c r="M337" s="2" t="s">
        <v>1826</v>
      </c>
      <c r="N337" s="86" t="str">
        <f t="shared" si="32"/>
        <v>Sistem Informasi</v>
      </c>
    </row>
    <row r="338" spans="1:14" ht="15.75">
      <c r="A338" s="4">
        <v>8</v>
      </c>
      <c r="B338" s="6" t="s">
        <v>1703</v>
      </c>
      <c r="C338" s="2" t="s">
        <v>1702</v>
      </c>
      <c r="D338" s="86" t="str">
        <f t="shared" si="30"/>
        <v>Sistem Informasi</v>
      </c>
      <c r="F338" s="4">
        <v>8</v>
      </c>
      <c r="G338" s="6" t="s">
        <v>1769</v>
      </c>
      <c r="H338" s="1" t="s">
        <v>1768</v>
      </c>
      <c r="I338" s="86" t="str">
        <f t="shared" si="31"/>
        <v>Sistem Informasi</v>
      </c>
      <c r="K338" s="4">
        <v>8</v>
      </c>
      <c r="L338" s="6" t="s">
        <v>1825</v>
      </c>
      <c r="M338" s="1" t="s">
        <v>1824</v>
      </c>
      <c r="N338" s="86" t="str">
        <f t="shared" si="32"/>
        <v>Sistem Informasi</v>
      </c>
    </row>
    <row r="339" spans="1:14" ht="15.75">
      <c r="A339" s="4">
        <v>9</v>
      </c>
      <c r="B339" s="6" t="s">
        <v>1701</v>
      </c>
      <c r="C339" s="1" t="s">
        <v>1700</v>
      </c>
      <c r="D339" s="86" t="str">
        <f t="shared" si="30"/>
        <v>Sistem Informasi</v>
      </c>
      <c r="F339" s="4">
        <v>9</v>
      </c>
      <c r="G339" s="6" t="s">
        <v>1767</v>
      </c>
      <c r="H339" s="2" t="s">
        <v>1766</v>
      </c>
      <c r="I339" s="86" t="str">
        <f t="shared" si="31"/>
        <v>Sistem Informasi</v>
      </c>
      <c r="K339" s="4">
        <v>9</v>
      </c>
      <c r="L339" s="6" t="s">
        <v>1823</v>
      </c>
      <c r="M339" s="1" t="s">
        <v>1822</v>
      </c>
      <c r="N339" s="86" t="str">
        <f t="shared" si="32"/>
        <v>Sistem Informasi</v>
      </c>
    </row>
    <row r="340" spans="1:14" ht="15.75">
      <c r="A340" s="4">
        <v>10</v>
      </c>
      <c r="B340" s="6" t="s">
        <v>1699</v>
      </c>
      <c r="C340" s="1" t="s">
        <v>1698</v>
      </c>
      <c r="D340" s="86" t="str">
        <f t="shared" si="30"/>
        <v>Sistem Informasi</v>
      </c>
      <c r="F340" s="4">
        <v>10</v>
      </c>
      <c r="G340" s="6" t="s">
        <v>1765</v>
      </c>
      <c r="H340" s="1" t="s">
        <v>1764</v>
      </c>
      <c r="I340" s="86" t="str">
        <f t="shared" si="31"/>
        <v>Sistem Informasi</v>
      </c>
      <c r="K340" s="4">
        <v>10</v>
      </c>
      <c r="L340" s="6" t="s">
        <v>1819</v>
      </c>
      <c r="M340" s="1" t="s">
        <v>1818</v>
      </c>
      <c r="N340" s="86" t="str">
        <f t="shared" si="32"/>
        <v>Sistem Informasi</v>
      </c>
    </row>
    <row r="341" spans="1:14" ht="15.75">
      <c r="A341" s="4">
        <v>11</v>
      </c>
      <c r="B341" s="6" t="s">
        <v>1697</v>
      </c>
      <c r="C341" s="1" t="s">
        <v>1696</v>
      </c>
      <c r="D341" s="86" t="str">
        <f t="shared" si="30"/>
        <v>Sistem Informasi</v>
      </c>
      <c r="F341" s="4">
        <v>11</v>
      </c>
      <c r="G341" s="6" t="s">
        <v>1763</v>
      </c>
      <c r="H341" s="1" t="s">
        <v>1762</v>
      </c>
      <c r="I341" s="86" t="str">
        <f t="shared" si="31"/>
        <v>Sistem Informasi</v>
      </c>
      <c r="K341" s="4">
        <v>11</v>
      </c>
      <c r="L341" s="6" t="s">
        <v>1817</v>
      </c>
      <c r="M341" s="1" t="s">
        <v>1816</v>
      </c>
      <c r="N341" s="86" t="str">
        <f t="shared" si="32"/>
        <v>Sistem Informasi</v>
      </c>
    </row>
    <row r="342" spans="1:14" ht="15.75">
      <c r="A342" s="4">
        <v>12</v>
      </c>
      <c r="B342" s="6" t="s">
        <v>1695</v>
      </c>
      <c r="C342" s="1" t="s">
        <v>1694</v>
      </c>
      <c r="D342" s="86" t="str">
        <f t="shared" si="30"/>
        <v>Sistem Informasi</v>
      </c>
      <c r="F342" s="4">
        <v>12</v>
      </c>
      <c r="G342" s="6" t="s">
        <v>1761</v>
      </c>
      <c r="H342" s="1" t="s">
        <v>1760</v>
      </c>
      <c r="I342" s="86" t="str">
        <f t="shared" si="31"/>
        <v>Sistem Informasi</v>
      </c>
      <c r="K342" s="4">
        <v>12</v>
      </c>
      <c r="L342" s="6" t="s">
        <v>1815</v>
      </c>
      <c r="M342" s="1" t="s">
        <v>1814</v>
      </c>
      <c r="N342" s="86" t="str">
        <f t="shared" si="32"/>
        <v>Sistem Informasi</v>
      </c>
    </row>
    <row r="343" spans="1:14" ht="15.75">
      <c r="A343" s="4">
        <v>13</v>
      </c>
      <c r="B343" s="6" t="s">
        <v>1693</v>
      </c>
      <c r="C343" s="1" t="s">
        <v>1692</v>
      </c>
      <c r="D343" s="86" t="str">
        <f t="shared" si="30"/>
        <v>Sistem Informasi</v>
      </c>
      <c r="F343" s="4">
        <v>13</v>
      </c>
      <c r="G343" s="6" t="s">
        <v>1759</v>
      </c>
      <c r="H343" s="1" t="s">
        <v>1758</v>
      </c>
      <c r="I343" s="86" t="str">
        <f t="shared" si="31"/>
        <v>Sistem Informasi</v>
      </c>
      <c r="K343" s="4">
        <v>13</v>
      </c>
      <c r="L343" s="6" t="s">
        <v>1813</v>
      </c>
      <c r="M343" s="1" t="s">
        <v>1812</v>
      </c>
      <c r="N343" s="86" t="str">
        <f t="shared" si="32"/>
        <v>Sistem Informasi</v>
      </c>
    </row>
    <row r="344" spans="1:14" ht="15.75">
      <c r="A344" s="4">
        <v>14</v>
      </c>
      <c r="B344" s="6" t="s">
        <v>1691</v>
      </c>
      <c r="C344" s="1" t="s">
        <v>1690</v>
      </c>
      <c r="D344" s="86" t="str">
        <f t="shared" si="30"/>
        <v>Sistem Informasi</v>
      </c>
      <c r="F344" s="4">
        <v>14</v>
      </c>
      <c r="G344" s="6" t="s">
        <v>1757</v>
      </c>
      <c r="H344" s="1" t="s">
        <v>1756</v>
      </c>
      <c r="I344" s="86" t="str">
        <f t="shared" si="31"/>
        <v>Sistem Informasi</v>
      </c>
      <c r="K344" s="4">
        <v>14</v>
      </c>
      <c r="L344" s="6" t="s">
        <v>1811</v>
      </c>
      <c r="M344" s="1" t="s">
        <v>1810</v>
      </c>
      <c r="N344" s="86" t="str">
        <f t="shared" si="32"/>
        <v>Sistem Informasi</v>
      </c>
    </row>
    <row r="345" spans="1:14" ht="15.75">
      <c r="A345" s="4">
        <v>15</v>
      </c>
      <c r="B345" s="6" t="s">
        <v>1689</v>
      </c>
      <c r="C345" s="1" t="s">
        <v>1688</v>
      </c>
      <c r="D345" s="86" t="str">
        <f t="shared" si="30"/>
        <v>Sistem Informasi</v>
      </c>
      <c r="F345" s="4">
        <v>15</v>
      </c>
      <c r="G345" s="6" t="s">
        <v>1755</v>
      </c>
      <c r="H345" s="1" t="s">
        <v>1754</v>
      </c>
      <c r="I345" s="86" t="str">
        <f t="shared" si="31"/>
        <v>Sistem Informasi</v>
      </c>
      <c r="K345" s="4">
        <v>15</v>
      </c>
      <c r="L345" s="6" t="s">
        <v>1809</v>
      </c>
      <c r="M345" s="10" t="s">
        <v>1808</v>
      </c>
      <c r="N345" s="86" t="str">
        <f t="shared" si="32"/>
        <v>Sistem Informasi</v>
      </c>
    </row>
    <row r="346" spans="1:14" ht="15.75">
      <c r="A346" s="4">
        <v>16</v>
      </c>
      <c r="B346" s="6" t="s">
        <v>1687</v>
      </c>
      <c r="C346" s="1" t="s">
        <v>1686</v>
      </c>
      <c r="D346" s="86" t="str">
        <f t="shared" si="30"/>
        <v>Sistem Informasi</v>
      </c>
      <c r="F346" s="4">
        <v>16</v>
      </c>
      <c r="G346" s="6" t="s">
        <v>1753</v>
      </c>
      <c r="H346" s="1" t="s">
        <v>1752</v>
      </c>
      <c r="I346" s="86" t="str">
        <f t="shared" si="31"/>
        <v>Sistem Informasi</v>
      </c>
      <c r="K346" s="4">
        <v>16</v>
      </c>
      <c r="L346" s="6" t="s">
        <v>1807</v>
      </c>
      <c r="M346" s="1" t="s">
        <v>1806</v>
      </c>
      <c r="N346" s="86" t="str">
        <f t="shared" si="32"/>
        <v>Sistem Informasi</v>
      </c>
    </row>
    <row r="347" spans="1:14" ht="15.75">
      <c r="A347" s="4">
        <v>17</v>
      </c>
      <c r="B347" s="6" t="s">
        <v>1683</v>
      </c>
      <c r="C347" s="10" t="s">
        <v>1682</v>
      </c>
      <c r="D347" s="86" t="str">
        <f t="shared" si="30"/>
        <v>Sistem Informasi</v>
      </c>
      <c r="F347" s="4">
        <v>17</v>
      </c>
      <c r="G347" s="6" t="s">
        <v>1751</v>
      </c>
      <c r="H347" s="1" t="s">
        <v>1750</v>
      </c>
      <c r="I347" s="86" t="str">
        <f t="shared" si="31"/>
        <v>Sistem Informasi</v>
      </c>
      <c r="K347" s="4">
        <v>17</v>
      </c>
      <c r="L347" s="6" t="s">
        <v>1803</v>
      </c>
      <c r="M347" s="1" t="s">
        <v>1802</v>
      </c>
      <c r="N347" s="86" t="str">
        <f t="shared" si="32"/>
        <v>Sistem Informasi</v>
      </c>
    </row>
    <row r="348" spans="1:14" ht="15.75">
      <c r="A348" s="4">
        <v>18</v>
      </c>
      <c r="B348" s="6" t="s">
        <v>1681</v>
      </c>
      <c r="C348" s="1" t="s">
        <v>1680</v>
      </c>
      <c r="D348" s="86" t="str">
        <f t="shared" si="30"/>
        <v>Sistem Informasi</v>
      </c>
      <c r="F348" s="4">
        <v>18</v>
      </c>
      <c r="G348" s="6" t="s">
        <v>1747</v>
      </c>
      <c r="H348" s="1" t="s">
        <v>1746</v>
      </c>
      <c r="I348" s="86" t="str">
        <f t="shared" si="31"/>
        <v>Sistem Informasi</v>
      </c>
      <c r="K348" s="4">
        <v>18</v>
      </c>
      <c r="L348" s="6" t="s">
        <v>1801</v>
      </c>
      <c r="M348" s="1" t="s">
        <v>1800</v>
      </c>
      <c r="N348" s="86" t="str">
        <f t="shared" si="32"/>
        <v>Sistem Informasi</v>
      </c>
    </row>
    <row r="349" spans="1:14" ht="15.75">
      <c r="A349" s="4">
        <v>19</v>
      </c>
      <c r="B349" s="6" t="s">
        <v>1679</v>
      </c>
      <c r="C349" s="1" t="s">
        <v>1678</v>
      </c>
      <c r="D349" s="86" t="str">
        <f t="shared" si="30"/>
        <v>Sistem Informasi</v>
      </c>
      <c r="F349" s="4">
        <v>19</v>
      </c>
      <c r="G349" s="6" t="s">
        <v>1745</v>
      </c>
      <c r="H349" s="10" t="s">
        <v>1744</v>
      </c>
      <c r="I349" s="86" t="str">
        <f t="shared" si="31"/>
        <v>Sistem Informasi</v>
      </c>
      <c r="K349" s="4">
        <v>19</v>
      </c>
      <c r="L349" s="6" t="s">
        <v>1799</v>
      </c>
      <c r="M349" s="1" t="s">
        <v>1798</v>
      </c>
      <c r="N349" s="86" t="str">
        <f t="shared" si="32"/>
        <v>Sistem Informasi</v>
      </c>
    </row>
    <row r="350" spans="1:14" ht="15.75">
      <c r="A350" s="4">
        <v>20</v>
      </c>
      <c r="B350" s="6" t="s">
        <v>1673</v>
      </c>
      <c r="C350" s="1" t="s">
        <v>1672</v>
      </c>
      <c r="D350" s="86" t="str">
        <f t="shared" si="30"/>
        <v>Sistem Informasi</v>
      </c>
      <c r="F350" s="4">
        <v>20</v>
      </c>
      <c r="G350" s="6" t="s">
        <v>1743</v>
      </c>
      <c r="H350" s="1" t="s">
        <v>1742</v>
      </c>
      <c r="I350" s="86" t="str">
        <f t="shared" si="31"/>
        <v>Sistem Informasi</v>
      </c>
      <c r="K350" s="4">
        <v>20</v>
      </c>
      <c r="L350" s="6" t="s">
        <v>1797</v>
      </c>
      <c r="M350" s="1" t="s">
        <v>1796</v>
      </c>
      <c r="N350" s="86" t="str">
        <f t="shared" si="32"/>
        <v>Sistem Informasi</v>
      </c>
    </row>
    <row r="351" spans="1:14" ht="15.75">
      <c r="A351" s="4">
        <v>21</v>
      </c>
      <c r="B351" s="6" t="s">
        <v>1671</v>
      </c>
      <c r="C351" s="1" t="s">
        <v>1670</v>
      </c>
      <c r="D351" s="86" t="str">
        <f t="shared" si="30"/>
        <v>Sistem Informasi</v>
      </c>
      <c r="F351" s="4">
        <v>21</v>
      </c>
      <c r="G351" s="6" t="s">
        <v>1741</v>
      </c>
      <c r="H351" s="1" t="s">
        <v>1740</v>
      </c>
      <c r="I351" s="86" t="str">
        <f t="shared" si="31"/>
        <v>Sistem Informasi</v>
      </c>
      <c r="K351" s="4">
        <v>21</v>
      </c>
      <c r="L351" s="6" t="s">
        <v>1791</v>
      </c>
      <c r="M351" s="1" t="s">
        <v>1790</v>
      </c>
      <c r="N351" s="86" t="str">
        <f t="shared" si="32"/>
        <v>Sistem Informasi</v>
      </c>
    </row>
    <row r="352" spans="1:14" ht="15.75">
      <c r="A352" s="4">
        <v>22</v>
      </c>
      <c r="B352" s="6" t="s">
        <v>1669</v>
      </c>
      <c r="C352" s="1" t="s">
        <v>1668</v>
      </c>
      <c r="D352" s="86" t="str">
        <f t="shared" si="30"/>
        <v>Sistem Informasi</v>
      </c>
      <c r="F352" s="4">
        <v>22</v>
      </c>
      <c r="G352" s="6" t="s">
        <v>1739</v>
      </c>
      <c r="H352" s="1" t="s">
        <v>1738</v>
      </c>
      <c r="I352" s="86" t="str">
        <f t="shared" si="31"/>
        <v>Sistem Informasi</v>
      </c>
      <c r="K352" s="4">
        <v>22</v>
      </c>
      <c r="L352" s="6" t="s">
        <v>1789</v>
      </c>
      <c r="M352" s="1" t="s">
        <v>1788</v>
      </c>
      <c r="N352" s="86" t="str">
        <f t="shared" si="32"/>
        <v>Sistem Informasi</v>
      </c>
    </row>
    <row r="353" spans="1:14" ht="15.75">
      <c r="A353" s="4">
        <v>23</v>
      </c>
      <c r="B353" s="6" t="s">
        <v>1667</v>
      </c>
      <c r="C353" s="1" t="s">
        <v>1666</v>
      </c>
      <c r="D353" s="86" t="str">
        <f t="shared" si="30"/>
        <v>Sistem Informasi</v>
      </c>
      <c r="F353" s="4">
        <v>23</v>
      </c>
      <c r="G353" s="6" t="s">
        <v>1737</v>
      </c>
      <c r="H353" s="1" t="s">
        <v>1736</v>
      </c>
      <c r="I353" s="86" t="str">
        <f t="shared" si="31"/>
        <v>Sistem Informasi</v>
      </c>
      <c r="K353" s="4">
        <v>23</v>
      </c>
      <c r="L353" s="5" t="s">
        <v>1787</v>
      </c>
      <c r="M353" s="1" t="s">
        <v>1786</v>
      </c>
      <c r="N353" s="86" t="str">
        <f t="shared" si="32"/>
        <v>Sistem Informasi</v>
      </c>
    </row>
    <row r="354" spans="1:14" ht="15.75">
      <c r="A354" s="4">
        <v>24</v>
      </c>
      <c r="B354" s="8" t="s">
        <v>1665</v>
      </c>
      <c r="C354" s="1" t="s">
        <v>1664</v>
      </c>
      <c r="D354" s="86" t="str">
        <f t="shared" si="30"/>
        <v>Sistem Informasi</v>
      </c>
      <c r="F354" s="4">
        <v>24</v>
      </c>
      <c r="G354" s="6" t="s">
        <v>1735</v>
      </c>
      <c r="H354" s="1" t="s">
        <v>1734</v>
      </c>
      <c r="I354" s="86" t="str">
        <f t="shared" si="31"/>
        <v>Sistem Informasi</v>
      </c>
      <c r="K354" s="4">
        <v>24</v>
      </c>
      <c r="L354" s="6" t="s">
        <v>1785</v>
      </c>
      <c r="M354" s="1" t="s">
        <v>1784</v>
      </c>
      <c r="N354" s="86" t="str">
        <f t="shared" si="32"/>
        <v>Sistem Informasi</v>
      </c>
    </row>
    <row r="355" spans="1:14" ht="15.75">
      <c r="A355" s="4">
        <v>25</v>
      </c>
      <c r="B355" s="6" t="s">
        <v>1585</v>
      </c>
      <c r="C355" s="2" t="s">
        <v>1584</v>
      </c>
      <c r="D355" s="86" t="str">
        <f t="shared" si="30"/>
        <v>Sistem Informasi</v>
      </c>
      <c r="F355" s="4">
        <v>25</v>
      </c>
      <c r="G355" s="6" t="s">
        <v>1731</v>
      </c>
      <c r="H355" s="1" t="s">
        <v>1730</v>
      </c>
      <c r="I355" s="86" t="str">
        <f t="shared" si="31"/>
        <v>Sistem Informasi</v>
      </c>
      <c r="K355" s="4">
        <v>25</v>
      </c>
      <c r="L355" s="6" t="s">
        <v>1577</v>
      </c>
      <c r="M355" s="1" t="s">
        <v>1576</v>
      </c>
      <c r="N355" s="86" t="str">
        <f t="shared" si="32"/>
        <v>Sistem Informasi</v>
      </c>
    </row>
    <row r="356" spans="1:14" ht="15.75">
      <c r="A356" s="4">
        <v>26</v>
      </c>
      <c r="B356" s="6" t="s">
        <v>1583</v>
      </c>
      <c r="C356" s="1" t="s">
        <v>1582</v>
      </c>
      <c r="D356" s="86" t="str">
        <f t="shared" si="30"/>
        <v>Sistem Informasi</v>
      </c>
      <c r="F356" s="4">
        <v>26</v>
      </c>
      <c r="G356" s="8" t="s">
        <v>1729</v>
      </c>
      <c r="H356" s="1" t="s">
        <v>1728</v>
      </c>
      <c r="I356" s="86" t="str">
        <f t="shared" si="31"/>
        <v>Sistem Informasi</v>
      </c>
      <c r="K356" s="4">
        <v>26</v>
      </c>
      <c r="L356" s="6" t="s">
        <v>1575</v>
      </c>
      <c r="M356" s="1" t="s">
        <v>1574</v>
      </c>
      <c r="N356" s="86" t="str">
        <f t="shared" si="32"/>
        <v>Sistem Informasi</v>
      </c>
    </row>
    <row r="357" spans="1:14" ht="15.75">
      <c r="A357" s="4">
        <v>27</v>
      </c>
      <c r="B357" s="6" t="s">
        <v>1581</v>
      </c>
      <c r="C357" s="1" t="s">
        <v>1580</v>
      </c>
      <c r="D357" s="86" t="str">
        <f t="shared" si="30"/>
        <v>Sistem Informasi</v>
      </c>
      <c r="F357" s="4">
        <v>27</v>
      </c>
      <c r="G357" s="6" t="s">
        <v>1725</v>
      </c>
      <c r="H357" s="1" t="s">
        <v>1724</v>
      </c>
      <c r="I357" s="86" t="str">
        <f t="shared" si="31"/>
        <v>Sistem Informasi</v>
      </c>
      <c r="K357" s="4">
        <v>27</v>
      </c>
      <c r="L357" s="6" t="s">
        <v>1571</v>
      </c>
      <c r="M357" s="1" t="s">
        <v>1570</v>
      </c>
      <c r="N357" s="86" t="str">
        <f t="shared" si="32"/>
        <v>Sistem Informasi</v>
      </c>
    </row>
    <row r="358" spans="1:14" ht="15.75">
      <c r="A358" s="4">
        <v>28</v>
      </c>
      <c r="B358" s="6" t="s">
        <v>1569</v>
      </c>
      <c r="C358" s="10" t="s">
        <v>1568</v>
      </c>
      <c r="D358" s="86" t="str">
        <f t="shared" si="30"/>
        <v>Sistem Informasi</v>
      </c>
      <c r="F358" s="4">
        <v>28</v>
      </c>
      <c r="G358" s="6" t="s">
        <v>1723</v>
      </c>
      <c r="H358" s="1" t="s">
        <v>1722</v>
      </c>
      <c r="I358" s="86" t="str">
        <f t="shared" si="31"/>
        <v>Sistem Informasi</v>
      </c>
      <c r="K358" s="4">
        <v>28</v>
      </c>
      <c r="L358" s="6" t="s">
        <v>1563</v>
      </c>
      <c r="M358" s="1" t="s">
        <v>1562</v>
      </c>
      <c r="N358" s="86" t="str">
        <f t="shared" si="32"/>
        <v>Sistem Informasi</v>
      </c>
    </row>
    <row r="359" spans="1:14" ht="15.75">
      <c r="A359" s="4">
        <v>29</v>
      </c>
      <c r="B359" s="6" t="s">
        <v>1565</v>
      </c>
      <c r="C359" s="1" t="s">
        <v>1564</v>
      </c>
      <c r="D359" s="86" t="str">
        <f t="shared" si="30"/>
        <v>Sistem Informasi</v>
      </c>
      <c r="F359" s="4">
        <v>29</v>
      </c>
      <c r="G359" s="6" t="s">
        <v>1721</v>
      </c>
      <c r="H359" s="1" t="s">
        <v>1720</v>
      </c>
      <c r="I359" s="86" t="str">
        <f t="shared" si="31"/>
        <v>Sistem Informasi</v>
      </c>
      <c r="K359" s="4">
        <v>29</v>
      </c>
      <c r="L359" s="6" t="s">
        <v>309</v>
      </c>
      <c r="M359" s="1" t="s">
        <v>310</v>
      </c>
      <c r="N359" s="86" t="str">
        <f t="shared" si="32"/>
        <v>Sistem Informasi</v>
      </c>
    </row>
    <row r="360" spans="1:14" ht="15.75">
      <c r="F360" s="4">
        <v>30</v>
      </c>
      <c r="G360" s="6" t="s">
        <v>1719</v>
      </c>
      <c r="H360" s="1" t="s">
        <v>1718</v>
      </c>
      <c r="I360" s="86" t="str">
        <f t="shared" si="31"/>
        <v>Sistem Informasi</v>
      </c>
      <c r="K360" s="4">
        <v>30</v>
      </c>
      <c r="L360" s="6" t="s">
        <v>319</v>
      </c>
      <c r="M360" s="1" t="s">
        <v>320</v>
      </c>
      <c r="N360" s="86" t="str">
        <f t="shared" si="32"/>
        <v>Sistem Informasi</v>
      </c>
    </row>
    <row r="361" spans="1:14" ht="15.75">
      <c r="F361" s="90">
        <v>31</v>
      </c>
      <c r="G361" s="87" t="s">
        <v>237</v>
      </c>
      <c r="H361" s="88" t="s">
        <v>236</v>
      </c>
      <c r="I361" s="89" t="str">
        <f>IF(MID(G361,5,2)="01","Manajemen Informatika",IF(MID(G361,5,2)="02","Sistem Informasi",IF(MID(G361,5,2)="03","Sisitem Komputer","Tehnik Komputer")))</f>
        <v>Sistem Informasi</v>
      </c>
      <c r="K361" s="4">
        <v>31</v>
      </c>
      <c r="L361" s="6" t="s">
        <v>297</v>
      </c>
      <c r="M361" s="1" t="s">
        <v>298</v>
      </c>
      <c r="N361" s="86" t="str">
        <f t="shared" si="32"/>
        <v>Sistem Informasi</v>
      </c>
    </row>
    <row r="363" spans="1:14" ht="18.75">
      <c r="A363" s="159" t="s">
        <v>2511</v>
      </c>
      <c r="B363" s="159"/>
      <c r="C363" s="159"/>
      <c r="D363" s="159"/>
      <c r="F363" s="159" t="s">
        <v>2512</v>
      </c>
      <c r="G363" s="159"/>
      <c r="H363" s="159"/>
      <c r="I363" s="159"/>
    </row>
    <row r="364" spans="1:14" ht="16.5">
      <c r="A364" s="84" t="s">
        <v>0</v>
      </c>
      <c r="B364" s="85" t="s">
        <v>1</v>
      </c>
      <c r="C364" s="84" t="s">
        <v>2</v>
      </c>
      <c r="D364" s="84" t="s">
        <v>2481</v>
      </c>
      <c r="F364" s="84" t="s">
        <v>0</v>
      </c>
      <c r="G364" s="85" t="s">
        <v>1</v>
      </c>
      <c r="H364" s="84" t="s">
        <v>2</v>
      </c>
      <c r="I364" s="84" t="s">
        <v>2481</v>
      </c>
    </row>
    <row r="365" spans="1:14" ht="15.75">
      <c r="A365" s="4">
        <v>1</v>
      </c>
      <c r="B365" s="5" t="s">
        <v>2159</v>
      </c>
      <c r="C365" s="1" t="s">
        <v>2158</v>
      </c>
      <c r="D365" s="86" t="str">
        <f>IF(MID(B365,5,2)="01","Manajemen Informatika",IF(MID(B365,5,2)="02","Sistem Informasi",IF(MID(B365,5,2)="03","Sistem Komputer","Tehnik Komputer")))</f>
        <v>Sistem Komputer</v>
      </c>
      <c r="F365" s="4">
        <v>1</v>
      </c>
      <c r="G365" s="5" t="s">
        <v>2109</v>
      </c>
      <c r="H365" s="1" t="s">
        <v>2108</v>
      </c>
      <c r="I365" s="86" t="str">
        <f t="shared" ref="I365:I402" si="33">IF(MID(G365,5,2)="01","Manajemen Informatika",IF(MID(G365,5,2)="02","Sistem Informasi",IF(MID(G365,5,2)="03","Sistem Komputer","Tehnik Komputer")))</f>
        <v>Sistem Komputer</v>
      </c>
    </row>
    <row r="366" spans="1:14" ht="15.75">
      <c r="A366" s="4">
        <v>2</v>
      </c>
      <c r="B366" s="6" t="s">
        <v>2157</v>
      </c>
      <c r="C366" s="1" t="s">
        <v>2156</v>
      </c>
      <c r="D366" s="86" t="str">
        <f t="shared" ref="D366:D400" si="34">IF(MID(B366,5,2)="01","Manajemen Informatika",IF(MID(B366,5,2)="02","Sistem Informasi",IF(MID(B366,5,2)="03","Sistem Komputer","Tehnik Komputer")))</f>
        <v>Sistem Komputer</v>
      </c>
      <c r="F366" s="4">
        <v>2</v>
      </c>
      <c r="G366" s="5" t="s">
        <v>2063</v>
      </c>
      <c r="H366" s="1" t="s">
        <v>2062</v>
      </c>
      <c r="I366" s="86" t="str">
        <f t="shared" si="33"/>
        <v>Sistem Komputer</v>
      </c>
    </row>
    <row r="367" spans="1:14" ht="15.75">
      <c r="A367" s="4">
        <v>3</v>
      </c>
      <c r="B367" s="5" t="s">
        <v>2155</v>
      </c>
      <c r="C367" s="7" t="s">
        <v>2154</v>
      </c>
      <c r="D367" s="86" t="str">
        <f t="shared" si="34"/>
        <v>Sistem Komputer</v>
      </c>
      <c r="F367" s="4">
        <v>3</v>
      </c>
      <c r="G367" s="6" t="s">
        <v>2061</v>
      </c>
      <c r="H367" s="1" t="s">
        <v>2060</v>
      </c>
      <c r="I367" s="86" t="str">
        <f t="shared" si="33"/>
        <v>Sistem Komputer</v>
      </c>
    </row>
    <row r="368" spans="1:14" ht="15.75">
      <c r="A368" s="4">
        <v>4</v>
      </c>
      <c r="B368" s="8" t="s">
        <v>2153</v>
      </c>
      <c r="C368" s="9" t="s">
        <v>2152</v>
      </c>
      <c r="D368" s="86" t="str">
        <f t="shared" si="34"/>
        <v>Sistem Komputer</v>
      </c>
      <c r="F368" s="4">
        <v>4</v>
      </c>
      <c r="G368" s="8" t="s">
        <v>2105</v>
      </c>
      <c r="H368" s="9" t="s">
        <v>2104</v>
      </c>
      <c r="I368" s="86" t="str">
        <f t="shared" si="33"/>
        <v>Sistem Komputer</v>
      </c>
    </row>
    <row r="369" spans="1:9" ht="15.75">
      <c r="A369" s="4">
        <v>5</v>
      </c>
      <c r="B369" s="8" t="s">
        <v>2151</v>
      </c>
      <c r="C369" s="1" t="s">
        <v>2150</v>
      </c>
      <c r="D369" s="86" t="str">
        <f t="shared" si="34"/>
        <v>Sistem Komputer</v>
      </c>
      <c r="F369" s="4">
        <v>5</v>
      </c>
      <c r="G369" s="5" t="s">
        <v>2059</v>
      </c>
      <c r="H369" s="7" t="s">
        <v>2058</v>
      </c>
      <c r="I369" s="86" t="str">
        <f t="shared" si="33"/>
        <v>Sistem Komputer</v>
      </c>
    </row>
    <row r="370" spans="1:9" ht="15.75">
      <c r="A370" s="4">
        <v>6</v>
      </c>
      <c r="B370" s="6" t="s">
        <v>2149</v>
      </c>
      <c r="C370" s="1" t="s">
        <v>2148</v>
      </c>
      <c r="D370" s="86" t="str">
        <f t="shared" si="34"/>
        <v>Sistem Komputer</v>
      </c>
      <c r="F370" s="4">
        <v>6</v>
      </c>
      <c r="G370" s="6" t="s">
        <v>2101</v>
      </c>
      <c r="H370" s="2" t="s">
        <v>2100</v>
      </c>
      <c r="I370" s="86" t="str">
        <f t="shared" si="33"/>
        <v>Tehnik Komputer</v>
      </c>
    </row>
    <row r="371" spans="1:9" ht="15.75">
      <c r="A371" s="4">
        <v>7</v>
      </c>
      <c r="B371" s="6" t="s">
        <v>2147</v>
      </c>
      <c r="C371" s="1" t="s">
        <v>2146</v>
      </c>
      <c r="D371" s="86" t="str">
        <f t="shared" si="34"/>
        <v>Sistem Komputer</v>
      </c>
      <c r="F371" s="4">
        <v>7</v>
      </c>
      <c r="G371" s="8" t="s">
        <v>2057</v>
      </c>
      <c r="H371" s="1" t="s">
        <v>2056</v>
      </c>
      <c r="I371" s="86" t="str">
        <f t="shared" si="33"/>
        <v>Sistem Komputer</v>
      </c>
    </row>
    <row r="372" spans="1:9" ht="15.75">
      <c r="A372" s="4">
        <v>8</v>
      </c>
      <c r="B372" s="6" t="s">
        <v>2145</v>
      </c>
      <c r="C372" s="2" t="s">
        <v>2144</v>
      </c>
      <c r="D372" s="86" t="str">
        <f t="shared" si="34"/>
        <v>Sistem Komputer</v>
      </c>
      <c r="F372" s="4">
        <v>8</v>
      </c>
      <c r="G372" s="6" t="s">
        <v>2055</v>
      </c>
      <c r="H372" s="1" t="s">
        <v>2054</v>
      </c>
      <c r="I372" s="86" t="str">
        <f t="shared" si="33"/>
        <v>Sistem Komputer</v>
      </c>
    </row>
    <row r="373" spans="1:9" ht="15.75">
      <c r="A373" s="4">
        <v>9</v>
      </c>
      <c r="B373" s="6" t="s">
        <v>2143</v>
      </c>
      <c r="C373" s="1" t="s">
        <v>2142</v>
      </c>
      <c r="D373" s="86" t="str">
        <f t="shared" si="34"/>
        <v>Sistem Komputer</v>
      </c>
      <c r="F373" s="4">
        <v>9</v>
      </c>
      <c r="G373" s="6" t="s">
        <v>2053</v>
      </c>
      <c r="H373" s="2" t="s">
        <v>2052</v>
      </c>
      <c r="I373" s="86" t="str">
        <f t="shared" si="33"/>
        <v>Tehnik Komputer</v>
      </c>
    </row>
    <row r="374" spans="1:9" ht="15.75">
      <c r="A374" s="4">
        <v>10</v>
      </c>
      <c r="B374" s="6" t="s">
        <v>2141</v>
      </c>
      <c r="C374" s="1" t="s">
        <v>2140</v>
      </c>
      <c r="D374" s="86" t="str">
        <f t="shared" si="34"/>
        <v>Sistem Komputer</v>
      </c>
      <c r="F374" s="4">
        <v>10</v>
      </c>
      <c r="G374" s="6" t="s">
        <v>2093</v>
      </c>
      <c r="H374" s="1" t="s">
        <v>2092</v>
      </c>
      <c r="I374" s="86" t="str">
        <f t="shared" si="33"/>
        <v>Sistem Komputer</v>
      </c>
    </row>
    <row r="375" spans="1:9" ht="15.75">
      <c r="A375" s="4">
        <v>11</v>
      </c>
      <c r="B375" s="6" t="s">
        <v>2139</v>
      </c>
      <c r="C375" s="1" t="s">
        <v>2138</v>
      </c>
      <c r="D375" s="86" t="str">
        <f t="shared" si="34"/>
        <v>Sistem Komputer</v>
      </c>
      <c r="F375" s="4">
        <v>11</v>
      </c>
      <c r="G375" s="6" t="s">
        <v>2051</v>
      </c>
      <c r="H375" s="1" t="s">
        <v>2050</v>
      </c>
      <c r="I375" s="86" t="str">
        <f t="shared" si="33"/>
        <v>Sistem Komputer</v>
      </c>
    </row>
    <row r="376" spans="1:9" ht="15.75">
      <c r="A376" s="4">
        <v>12</v>
      </c>
      <c r="B376" s="6" t="s">
        <v>2137</v>
      </c>
      <c r="C376" s="1" t="s">
        <v>2136</v>
      </c>
      <c r="D376" s="86" t="str">
        <f t="shared" si="34"/>
        <v>Sistem Komputer</v>
      </c>
      <c r="F376" s="4">
        <v>12</v>
      </c>
      <c r="G376" s="6" t="s">
        <v>2089</v>
      </c>
      <c r="H376" s="1" t="s">
        <v>2088</v>
      </c>
      <c r="I376" s="86" t="str">
        <f t="shared" si="33"/>
        <v>Sistem Komputer</v>
      </c>
    </row>
    <row r="377" spans="1:9" ht="15.75">
      <c r="A377" s="4">
        <v>13</v>
      </c>
      <c r="B377" s="6" t="s">
        <v>2135</v>
      </c>
      <c r="C377" s="1" t="s">
        <v>2134</v>
      </c>
      <c r="D377" s="86" t="str">
        <f t="shared" si="34"/>
        <v>Sistem Komputer</v>
      </c>
      <c r="F377" s="4">
        <v>13</v>
      </c>
      <c r="G377" s="6" t="s">
        <v>2087</v>
      </c>
      <c r="H377" s="1" t="s">
        <v>2086</v>
      </c>
      <c r="I377" s="86" t="str">
        <f t="shared" si="33"/>
        <v>Sistem Komputer</v>
      </c>
    </row>
    <row r="378" spans="1:9" ht="15.75">
      <c r="A378" s="4">
        <v>14</v>
      </c>
      <c r="B378" s="6" t="s">
        <v>2133</v>
      </c>
      <c r="C378" s="1" t="s">
        <v>2132</v>
      </c>
      <c r="D378" s="86" t="str">
        <f t="shared" si="34"/>
        <v>Sistem Komputer</v>
      </c>
      <c r="F378" s="4">
        <v>14</v>
      </c>
      <c r="G378" s="6" t="s">
        <v>2049</v>
      </c>
      <c r="H378" s="1" t="s">
        <v>2048</v>
      </c>
      <c r="I378" s="86" t="str">
        <f t="shared" si="33"/>
        <v>Tehnik Komputer</v>
      </c>
    </row>
    <row r="379" spans="1:9" ht="15.75">
      <c r="A379" s="4">
        <v>15</v>
      </c>
      <c r="B379" s="6" t="s">
        <v>2131</v>
      </c>
      <c r="C379" s="1" t="s">
        <v>2130</v>
      </c>
      <c r="D379" s="86" t="str">
        <f t="shared" si="34"/>
        <v>Sistem Komputer</v>
      </c>
      <c r="F379" s="4">
        <v>15</v>
      </c>
      <c r="G379" s="6" t="s">
        <v>2085</v>
      </c>
      <c r="H379" s="1" t="s">
        <v>2084</v>
      </c>
      <c r="I379" s="86" t="str">
        <f t="shared" si="33"/>
        <v>Sistem Komputer</v>
      </c>
    </row>
    <row r="380" spans="1:9" ht="15.75">
      <c r="A380" s="4">
        <v>16</v>
      </c>
      <c r="B380" s="6" t="s">
        <v>2129</v>
      </c>
      <c r="C380" s="1" t="s">
        <v>2128</v>
      </c>
      <c r="D380" s="86" t="str">
        <f t="shared" si="34"/>
        <v>Sistem Komputer</v>
      </c>
      <c r="F380" s="4">
        <v>16</v>
      </c>
      <c r="G380" s="6" t="s">
        <v>2047</v>
      </c>
      <c r="H380" s="1" t="s">
        <v>2046</v>
      </c>
      <c r="I380" s="86" t="str">
        <f t="shared" si="33"/>
        <v>Tehnik Komputer</v>
      </c>
    </row>
    <row r="381" spans="1:9" ht="15.75">
      <c r="A381" s="4">
        <v>17</v>
      </c>
      <c r="B381" s="6" t="s">
        <v>2127</v>
      </c>
      <c r="C381" s="1" t="s">
        <v>2126</v>
      </c>
      <c r="D381" s="86" t="str">
        <f t="shared" si="34"/>
        <v>Sistem Komputer</v>
      </c>
      <c r="F381" s="4">
        <v>17</v>
      </c>
      <c r="G381" s="6" t="s">
        <v>2079</v>
      </c>
      <c r="H381" s="1" t="s">
        <v>2078</v>
      </c>
      <c r="I381" s="86" t="str">
        <f t="shared" si="33"/>
        <v>Sistem Komputer</v>
      </c>
    </row>
    <row r="382" spans="1:9" ht="15.75">
      <c r="A382" s="4">
        <v>18</v>
      </c>
      <c r="B382" s="6" t="s">
        <v>2125</v>
      </c>
      <c r="C382" s="1" t="s">
        <v>2124</v>
      </c>
      <c r="D382" s="86" t="str">
        <f t="shared" si="34"/>
        <v>Sistem Komputer</v>
      </c>
      <c r="F382" s="4">
        <v>18</v>
      </c>
      <c r="G382" s="6" t="s">
        <v>2045</v>
      </c>
      <c r="H382" s="1" t="s">
        <v>2044</v>
      </c>
      <c r="I382" s="86" t="str">
        <f t="shared" si="33"/>
        <v>Sistem Komputer</v>
      </c>
    </row>
    <row r="383" spans="1:9" ht="15.75">
      <c r="A383" s="4">
        <v>19</v>
      </c>
      <c r="B383" s="6" t="s">
        <v>2123</v>
      </c>
      <c r="C383" s="1" t="s">
        <v>2122</v>
      </c>
      <c r="D383" s="86" t="str">
        <f t="shared" si="34"/>
        <v>Sistem Komputer</v>
      </c>
      <c r="F383" s="4">
        <v>19</v>
      </c>
      <c r="G383" s="6" t="s">
        <v>2043</v>
      </c>
      <c r="H383" s="1" t="s">
        <v>2042</v>
      </c>
      <c r="I383" s="86" t="str">
        <f t="shared" si="33"/>
        <v>Tehnik Komputer</v>
      </c>
    </row>
    <row r="384" spans="1:9" ht="15.75">
      <c r="A384" s="4">
        <v>20</v>
      </c>
      <c r="B384" s="6" t="s">
        <v>2121</v>
      </c>
      <c r="C384" s="1" t="s">
        <v>2120</v>
      </c>
      <c r="D384" s="86" t="str">
        <f t="shared" si="34"/>
        <v>Sistem Komputer</v>
      </c>
      <c r="F384" s="4">
        <v>20</v>
      </c>
      <c r="G384" s="6" t="s">
        <v>2041</v>
      </c>
      <c r="H384" s="1" t="s">
        <v>2040</v>
      </c>
      <c r="I384" s="86" t="str">
        <f t="shared" si="33"/>
        <v>Sistem Komputer</v>
      </c>
    </row>
    <row r="385" spans="1:9" ht="15.75">
      <c r="A385" s="4">
        <v>21</v>
      </c>
      <c r="B385" s="6" t="s">
        <v>2119</v>
      </c>
      <c r="C385" s="1" t="s">
        <v>2118</v>
      </c>
      <c r="D385" s="86" t="str">
        <f t="shared" si="34"/>
        <v>Sistem Komputer</v>
      </c>
      <c r="F385" s="4">
        <v>21</v>
      </c>
      <c r="G385" s="6" t="s">
        <v>2077</v>
      </c>
      <c r="H385" s="1" t="s">
        <v>2076</v>
      </c>
      <c r="I385" s="86" t="str">
        <f t="shared" si="33"/>
        <v>Sistem Komputer</v>
      </c>
    </row>
    <row r="386" spans="1:9" ht="15.75">
      <c r="A386" s="4">
        <v>22</v>
      </c>
      <c r="B386" s="8" t="s">
        <v>2117</v>
      </c>
      <c r="C386" s="1" t="s">
        <v>2116</v>
      </c>
      <c r="D386" s="86" t="str">
        <f t="shared" si="34"/>
        <v>Sistem Komputer</v>
      </c>
      <c r="F386" s="4">
        <v>22</v>
      </c>
      <c r="G386" s="6" t="s">
        <v>2039</v>
      </c>
      <c r="H386" s="1" t="s">
        <v>2038</v>
      </c>
      <c r="I386" s="86" t="str">
        <f t="shared" si="33"/>
        <v>Sistem Komputer</v>
      </c>
    </row>
    <row r="387" spans="1:9" ht="15.75">
      <c r="A387" s="4">
        <v>23</v>
      </c>
      <c r="B387" s="6" t="s">
        <v>2115</v>
      </c>
      <c r="C387" s="1" t="s">
        <v>2114</v>
      </c>
      <c r="D387" s="86" t="str">
        <f t="shared" si="34"/>
        <v>Sistem Komputer</v>
      </c>
      <c r="F387" s="4">
        <v>23</v>
      </c>
      <c r="G387" s="8" t="s">
        <v>2073</v>
      </c>
      <c r="H387" s="1" t="s">
        <v>2072</v>
      </c>
      <c r="I387" s="86" t="str">
        <f t="shared" si="33"/>
        <v>Tehnik Komputer</v>
      </c>
    </row>
    <row r="388" spans="1:9" ht="15.75">
      <c r="A388" s="4">
        <v>24</v>
      </c>
      <c r="B388" s="6" t="s">
        <v>2113</v>
      </c>
      <c r="C388" s="1" t="s">
        <v>2112</v>
      </c>
      <c r="D388" s="86" t="str">
        <f t="shared" si="34"/>
        <v>Sistem Komputer</v>
      </c>
      <c r="F388" s="4">
        <v>24</v>
      </c>
      <c r="G388" s="6" t="s">
        <v>2035</v>
      </c>
      <c r="H388" s="1" t="s">
        <v>2034</v>
      </c>
      <c r="I388" s="86" t="str">
        <f t="shared" si="33"/>
        <v>Tehnik Komputer</v>
      </c>
    </row>
    <row r="389" spans="1:9" ht="15.75">
      <c r="A389" s="4">
        <v>25</v>
      </c>
      <c r="B389" s="6" t="s">
        <v>2111</v>
      </c>
      <c r="C389" s="1" t="s">
        <v>2110</v>
      </c>
      <c r="D389" s="86" t="str">
        <f t="shared" si="34"/>
        <v>Sistem Komputer</v>
      </c>
      <c r="F389" s="4">
        <v>25</v>
      </c>
      <c r="G389" s="6" t="s">
        <v>2033</v>
      </c>
      <c r="H389" s="1" t="s">
        <v>2032</v>
      </c>
      <c r="I389" s="86" t="str">
        <f t="shared" si="33"/>
        <v>Sistem Komputer</v>
      </c>
    </row>
    <row r="390" spans="1:9" ht="15.75">
      <c r="A390" s="4">
        <v>26</v>
      </c>
      <c r="B390" s="6" t="s">
        <v>2099</v>
      </c>
      <c r="C390" s="1" t="s">
        <v>2098</v>
      </c>
      <c r="D390" s="86" t="str">
        <f t="shared" si="34"/>
        <v>Sistem Komputer</v>
      </c>
      <c r="F390" s="4">
        <v>26</v>
      </c>
      <c r="G390" s="6" t="s">
        <v>2031</v>
      </c>
      <c r="H390" s="1" t="s">
        <v>2030</v>
      </c>
      <c r="I390" s="86" t="str">
        <f t="shared" si="33"/>
        <v>Sistem Komputer</v>
      </c>
    </row>
    <row r="391" spans="1:9" ht="15.75">
      <c r="A391" s="4">
        <v>27</v>
      </c>
      <c r="B391" s="6" t="s">
        <v>2107</v>
      </c>
      <c r="C391" s="1" t="s">
        <v>2106</v>
      </c>
      <c r="D391" s="86" t="str">
        <f t="shared" si="34"/>
        <v>Sistem Komputer</v>
      </c>
      <c r="F391" s="4">
        <v>27</v>
      </c>
      <c r="G391" s="6" t="s">
        <v>2029</v>
      </c>
      <c r="H391" s="10" t="s">
        <v>2028</v>
      </c>
      <c r="I391" s="86" t="str">
        <f t="shared" si="33"/>
        <v>Sistem Komputer</v>
      </c>
    </row>
    <row r="392" spans="1:9" ht="15.75">
      <c r="A392" s="4">
        <v>28</v>
      </c>
      <c r="B392" s="6" t="s">
        <v>2097</v>
      </c>
      <c r="C392" s="1" t="s">
        <v>2096</v>
      </c>
      <c r="D392" s="86" t="str">
        <f t="shared" si="34"/>
        <v>Sistem Komputer</v>
      </c>
      <c r="F392" s="4">
        <v>28</v>
      </c>
      <c r="G392" s="6" t="s">
        <v>2027</v>
      </c>
      <c r="H392" s="1" t="s">
        <v>2026</v>
      </c>
      <c r="I392" s="86" t="str">
        <f t="shared" si="33"/>
        <v>Tehnik Komputer</v>
      </c>
    </row>
    <row r="393" spans="1:9" ht="15.75">
      <c r="A393" s="4">
        <v>29</v>
      </c>
      <c r="B393" s="6" t="s">
        <v>2067</v>
      </c>
      <c r="C393" s="1" t="s">
        <v>2066</v>
      </c>
      <c r="D393" s="86" t="str">
        <f t="shared" si="34"/>
        <v>Sistem Komputer</v>
      </c>
      <c r="F393" s="4">
        <v>29</v>
      </c>
      <c r="G393" s="6" t="s">
        <v>2025</v>
      </c>
      <c r="H393" s="1" t="s">
        <v>2024</v>
      </c>
      <c r="I393" s="86" t="str">
        <f t="shared" si="33"/>
        <v>Tehnik Komputer</v>
      </c>
    </row>
    <row r="394" spans="1:9" ht="15.75">
      <c r="A394" s="4">
        <v>30</v>
      </c>
      <c r="B394" s="6" t="s">
        <v>2095</v>
      </c>
      <c r="C394" s="1" t="s">
        <v>2094</v>
      </c>
      <c r="D394" s="86" t="str">
        <f t="shared" si="34"/>
        <v>Sistem Komputer</v>
      </c>
      <c r="F394" s="4">
        <v>30</v>
      </c>
      <c r="G394" s="5" t="s">
        <v>2065</v>
      </c>
      <c r="H394" s="1" t="s">
        <v>2064</v>
      </c>
      <c r="I394" s="86" t="str">
        <f t="shared" si="33"/>
        <v>Sistem Komputer</v>
      </c>
    </row>
    <row r="395" spans="1:9" ht="15.75">
      <c r="A395" s="4">
        <v>31</v>
      </c>
      <c r="B395" s="6" t="s">
        <v>2091</v>
      </c>
      <c r="C395" s="1" t="s">
        <v>2090</v>
      </c>
      <c r="D395" s="86" t="str">
        <f t="shared" si="34"/>
        <v>Sistem Komputer</v>
      </c>
      <c r="F395" s="4">
        <v>31</v>
      </c>
      <c r="G395" s="6" t="s">
        <v>2023</v>
      </c>
      <c r="H395" s="1" t="s">
        <v>2022</v>
      </c>
      <c r="I395" s="86" t="str">
        <f t="shared" si="33"/>
        <v>Sistem Komputer</v>
      </c>
    </row>
    <row r="396" spans="1:9" ht="15.75">
      <c r="A396" s="4">
        <v>32</v>
      </c>
      <c r="B396" s="6" t="s">
        <v>2083</v>
      </c>
      <c r="C396" s="10" t="s">
        <v>2082</v>
      </c>
      <c r="D396" s="86" t="str">
        <f t="shared" si="34"/>
        <v>Sistem Komputer</v>
      </c>
      <c r="F396" s="4">
        <v>32</v>
      </c>
      <c r="G396" s="6" t="s">
        <v>2021</v>
      </c>
      <c r="H396" s="1" t="s">
        <v>2020</v>
      </c>
      <c r="I396" s="86" t="str">
        <f t="shared" si="33"/>
        <v>Tehnik Komputer</v>
      </c>
    </row>
    <row r="397" spans="1:9" ht="15.75">
      <c r="A397" s="4">
        <v>33</v>
      </c>
      <c r="B397" s="8" t="s">
        <v>2075</v>
      </c>
      <c r="C397" s="1" t="s">
        <v>2074</v>
      </c>
      <c r="D397" s="86" t="str">
        <f t="shared" si="34"/>
        <v>Sistem Komputer</v>
      </c>
      <c r="F397" s="4">
        <v>33</v>
      </c>
      <c r="G397" s="6" t="s">
        <v>2019</v>
      </c>
      <c r="H397" s="1" t="s">
        <v>2018</v>
      </c>
      <c r="I397" s="86" t="str">
        <f t="shared" si="33"/>
        <v>Sistem Komputer</v>
      </c>
    </row>
    <row r="398" spans="1:9" ht="15.75">
      <c r="A398" s="4">
        <v>34</v>
      </c>
      <c r="B398" s="6" t="s">
        <v>2071</v>
      </c>
      <c r="C398" s="1" t="s">
        <v>2070</v>
      </c>
      <c r="D398" s="86" t="str">
        <f t="shared" si="34"/>
        <v>Sistem Komputer</v>
      </c>
      <c r="F398" s="4">
        <v>34</v>
      </c>
      <c r="G398" s="6" t="s">
        <v>2017</v>
      </c>
      <c r="H398" s="1" t="s">
        <v>2016</v>
      </c>
      <c r="I398" s="86" t="str">
        <f t="shared" si="33"/>
        <v>Sistem Komputer</v>
      </c>
    </row>
    <row r="399" spans="1:9" ht="15.75">
      <c r="A399" s="4">
        <v>35</v>
      </c>
      <c r="B399" s="6" t="s">
        <v>2069</v>
      </c>
      <c r="C399" s="1" t="s">
        <v>2068</v>
      </c>
      <c r="D399" s="86" t="str">
        <f t="shared" si="34"/>
        <v>Sistem Komputer</v>
      </c>
      <c r="F399" s="4">
        <v>35</v>
      </c>
      <c r="G399" s="6" t="s">
        <v>2015</v>
      </c>
      <c r="H399" s="1" t="s">
        <v>2014</v>
      </c>
      <c r="I399" s="86" t="str">
        <f t="shared" si="33"/>
        <v>Sistem Komputer</v>
      </c>
    </row>
    <row r="400" spans="1:9" ht="15.75">
      <c r="A400" s="4">
        <v>36</v>
      </c>
      <c r="B400" s="6" t="s">
        <v>2103</v>
      </c>
      <c r="C400" s="1" t="s">
        <v>2102</v>
      </c>
      <c r="D400" s="86" t="str">
        <f t="shared" si="34"/>
        <v>Sistem Komputer</v>
      </c>
      <c r="F400" s="4">
        <v>36</v>
      </c>
      <c r="G400" s="6" t="s">
        <v>2013</v>
      </c>
      <c r="H400" s="1" t="s">
        <v>2012</v>
      </c>
      <c r="I400" s="86" t="str">
        <f t="shared" si="33"/>
        <v>Sistem Komputer</v>
      </c>
    </row>
    <row r="401" spans="6:9" ht="15.75">
      <c r="F401" s="4">
        <v>37</v>
      </c>
      <c r="G401" s="87" t="s">
        <v>1979</v>
      </c>
      <c r="H401" s="88" t="s">
        <v>1978</v>
      </c>
      <c r="I401" s="89" t="str">
        <f t="shared" si="33"/>
        <v>Tehnik Komputer</v>
      </c>
    </row>
    <row r="402" spans="6:9" ht="15.75">
      <c r="F402" s="4">
        <v>38</v>
      </c>
      <c r="G402" s="6" t="s">
        <v>2011</v>
      </c>
      <c r="H402" s="1" t="s">
        <v>2010</v>
      </c>
      <c r="I402" s="86" t="str">
        <f t="shared" si="33"/>
        <v>Tehnik Komputer</v>
      </c>
    </row>
  </sheetData>
  <sortState ref="G365:I402">
    <sortCondition ref="H365:H402"/>
  </sortState>
  <mergeCells count="32">
    <mergeCell ref="A329:D329"/>
    <mergeCell ref="F329:I329"/>
    <mergeCell ref="K329:N329"/>
    <mergeCell ref="A363:D363"/>
    <mergeCell ref="F363:I363"/>
    <mergeCell ref="A256:D256"/>
    <mergeCell ref="F256:I256"/>
    <mergeCell ref="K256:N256"/>
    <mergeCell ref="A291:D291"/>
    <mergeCell ref="F291:I291"/>
    <mergeCell ref="K291:N291"/>
    <mergeCell ref="A184:D184"/>
    <mergeCell ref="F184:I184"/>
    <mergeCell ref="K184:N184"/>
    <mergeCell ref="A220:D220"/>
    <mergeCell ref="F220:I220"/>
    <mergeCell ref="K220:N220"/>
    <mergeCell ref="A112:D112"/>
    <mergeCell ref="F112:I112"/>
    <mergeCell ref="K112:N112"/>
    <mergeCell ref="A148:D148"/>
    <mergeCell ref="F148:I148"/>
    <mergeCell ref="K148:N148"/>
    <mergeCell ref="K1:N1"/>
    <mergeCell ref="A37:D37"/>
    <mergeCell ref="F37:I37"/>
    <mergeCell ref="K37:N37"/>
    <mergeCell ref="A75:D75"/>
    <mergeCell ref="F75:I75"/>
    <mergeCell ref="K75:N75"/>
    <mergeCell ref="A1:D1"/>
    <mergeCell ref="F1:I1"/>
  </mergeCells>
  <pageMargins left="0.70866141732283472" right="0.70866141732283472" top="0.74803149606299213" bottom="0.74803149606299213" header="0.31496062992125984" footer="0.31496062992125984"/>
  <pageSetup paperSize="512" scale="66" orientation="landscape" horizontalDpi="0" verticalDpi="0" r:id="rId1"/>
  <rowBreaks count="10" manualBreakCount="10">
    <brk id="36" max="16383" man="1"/>
    <brk id="74" max="16383" man="1"/>
    <brk id="111" max="16383" man="1"/>
    <brk id="147" max="16383" man="1"/>
    <brk id="183" max="16383" man="1"/>
    <brk id="219" max="16383" man="1"/>
    <brk id="255" max="16383" man="1"/>
    <brk id="290" max="16383" man="1"/>
    <brk id="328" max="16383" man="1"/>
    <brk id="3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F114"/>
  <sheetViews>
    <sheetView workbookViewId="0">
      <selection activeCell="D2" sqref="D2"/>
    </sheetView>
  </sheetViews>
  <sheetFormatPr defaultRowHeight="14.25"/>
  <cols>
    <col min="1" max="1" width="4" style="108" bestFit="1" customWidth="1"/>
    <col min="2" max="2" width="12.140625" style="108" bestFit="1" customWidth="1"/>
    <col min="3" max="3" width="30.5703125" style="108" bestFit="1" customWidth="1"/>
    <col min="4" max="4" width="7.28515625" style="108" bestFit="1" customWidth="1"/>
    <col min="5" max="5" width="18.5703125" style="108" bestFit="1" customWidth="1"/>
    <col min="6" max="256" width="9.140625" style="108"/>
    <col min="257" max="257" width="4" style="108" bestFit="1" customWidth="1"/>
    <col min="258" max="258" width="12.140625" style="108" bestFit="1" customWidth="1"/>
    <col min="259" max="259" width="30.5703125" style="108" bestFit="1" customWidth="1"/>
    <col min="260" max="260" width="7.28515625" style="108" bestFit="1" customWidth="1"/>
    <col min="261" max="261" width="18.5703125" style="108" bestFit="1" customWidth="1"/>
    <col min="262" max="512" width="9.140625" style="108"/>
    <col min="513" max="513" width="4" style="108" bestFit="1" customWidth="1"/>
    <col min="514" max="514" width="12.140625" style="108" bestFit="1" customWidth="1"/>
    <col min="515" max="515" width="30.5703125" style="108" bestFit="1" customWidth="1"/>
    <col min="516" max="516" width="7.28515625" style="108" bestFit="1" customWidth="1"/>
    <col min="517" max="517" width="18.5703125" style="108" bestFit="1" customWidth="1"/>
    <col min="518" max="768" width="9.140625" style="108"/>
    <col min="769" max="769" width="4" style="108" bestFit="1" customWidth="1"/>
    <col min="770" max="770" width="12.140625" style="108" bestFit="1" customWidth="1"/>
    <col min="771" max="771" width="30.5703125" style="108" bestFit="1" customWidth="1"/>
    <col min="772" max="772" width="7.28515625" style="108" bestFit="1" customWidth="1"/>
    <col min="773" max="773" width="18.5703125" style="108" bestFit="1" customWidth="1"/>
    <col min="774" max="1024" width="9.140625" style="108"/>
    <col min="1025" max="1025" width="4" style="108" bestFit="1" customWidth="1"/>
    <col min="1026" max="1026" width="12.140625" style="108" bestFit="1" customWidth="1"/>
    <col min="1027" max="1027" width="30.5703125" style="108" bestFit="1" customWidth="1"/>
    <col min="1028" max="1028" width="7.28515625" style="108" bestFit="1" customWidth="1"/>
    <col min="1029" max="1029" width="18.5703125" style="108" bestFit="1" customWidth="1"/>
    <col min="1030" max="1280" width="9.140625" style="108"/>
    <col min="1281" max="1281" width="4" style="108" bestFit="1" customWidth="1"/>
    <col min="1282" max="1282" width="12.140625" style="108" bestFit="1" customWidth="1"/>
    <col min="1283" max="1283" width="30.5703125" style="108" bestFit="1" customWidth="1"/>
    <col min="1284" max="1284" width="7.28515625" style="108" bestFit="1" customWidth="1"/>
    <col min="1285" max="1285" width="18.5703125" style="108" bestFit="1" customWidth="1"/>
    <col min="1286" max="1536" width="9.140625" style="108"/>
    <col min="1537" max="1537" width="4" style="108" bestFit="1" customWidth="1"/>
    <col min="1538" max="1538" width="12.140625" style="108" bestFit="1" customWidth="1"/>
    <col min="1539" max="1539" width="30.5703125" style="108" bestFit="1" customWidth="1"/>
    <col min="1540" max="1540" width="7.28515625" style="108" bestFit="1" customWidth="1"/>
    <col min="1541" max="1541" width="18.5703125" style="108" bestFit="1" customWidth="1"/>
    <col min="1542" max="1792" width="9.140625" style="108"/>
    <col min="1793" max="1793" width="4" style="108" bestFit="1" customWidth="1"/>
    <col min="1794" max="1794" width="12.140625" style="108" bestFit="1" customWidth="1"/>
    <col min="1795" max="1795" width="30.5703125" style="108" bestFit="1" customWidth="1"/>
    <col min="1796" max="1796" width="7.28515625" style="108" bestFit="1" customWidth="1"/>
    <col min="1797" max="1797" width="18.5703125" style="108" bestFit="1" customWidth="1"/>
    <col min="1798" max="2048" width="9.140625" style="108"/>
    <col min="2049" max="2049" width="4" style="108" bestFit="1" customWidth="1"/>
    <col min="2050" max="2050" width="12.140625" style="108" bestFit="1" customWidth="1"/>
    <col min="2051" max="2051" width="30.5703125" style="108" bestFit="1" customWidth="1"/>
    <col min="2052" max="2052" width="7.28515625" style="108" bestFit="1" customWidth="1"/>
    <col min="2053" max="2053" width="18.5703125" style="108" bestFit="1" customWidth="1"/>
    <col min="2054" max="2304" width="9.140625" style="108"/>
    <col min="2305" max="2305" width="4" style="108" bestFit="1" customWidth="1"/>
    <col min="2306" max="2306" width="12.140625" style="108" bestFit="1" customWidth="1"/>
    <col min="2307" max="2307" width="30.5703125" style="108" bestFit="1" customWidth="1"/>
    <col min="2308" max="2308" width="7.28515625" style="108" bestFit="1" customWidth="1"/>
    <col min="2309" max="2309" width="18.5703125" style="108" bestFit="1" customWidth="1"/>
    <col min="2310" max="2560" width="9.140625" style="108"/>
    <col min="2561" max="2561" width="4" style="108" bestFit="1" customWidth="1"/>
    <col min="2562" max="2562" width="12.140625" style="108" bestFit="1" customWidth="1"/>
    <col min="2563" max="2563" width="30.5703125" style="108" bestFit="1" customWidth="1"/>
    <col min="2564" max="2564" width="7.28515625" style="108" bestFit="1" customWidth="1"/>
    <col min="2565" max="2565" width="18.5703125" style="108" bestFit="1" customWidth="1"/>
    <col min="2566" max="2816" width="9.140625" style="108"/>
    <col min="2817" max="2817" width="4" style="108" bestFit="1" customWidth="1"/>
    <col min="2818" max="2818" width="12.140625" style="108" bestFit="1" customWidth="1"/>
    <col min="2819" max="2819" width="30.5703125" style="108" bestFit="1" customWidth="1"/>
    <col min="2820" max="2820" width="7.28515625" style="108" bestFit="1" customWidth="1"/>
    <col min="2821" max="2821" width="18.5703125" style="108" bestFit="1" customWidth="1"/>
    <col min="2822" max="3072" width="9.140625" style="108"/>
    <col min="3073" max="3073" width="4" style="108" bestFit="1" customWidth="1"/>
    <col min="3074" max="3074" width="12.140625" style="108" bestFit="1" customWidth="1"/>
    <col min="3075" max="3075" width="30.5703125" style="108" bestFit="1" customWidth="1"/>
    <col min="3076" max="3076" width="7.28515625" style="108" bestFit="1" customWidth="1"/>
    <col min="3077" max="3077" width="18.5703125" style="108" bestFit="1" customWidth="1"/>
    <col min="3078" max="3328" width="9.140625" style="108"/>
    <col min="3329" max="3329" width="4" style="108" bestFit="1" customWidth="1"/>
    <col min="3330" max="3330" width="12.140625" style="108" bestFit="1" customWidth="1"/>
    <col min="3331" max="3331" width="30.5703125" style="108" bestFit="1" customWidth="1"/>
    <col min="3332" max="3332" width="7.28515625" style="108" bestFit="1" customWidth="1"/>
    <col min="3333" max="3333" width="18.5703125" style="108" bestFit="1" customWidth="1"/>
    <col min="3334" max="3584" width="9.140625" style="108"/>
    <col min="3585" max="3585" width="4" style="108" bestFit="1" customWidth="1"/>
    <col min="3586" max="3586" width="12.140625" style="108" bestFit="1" customWidth="1"/>
    <col min="3587" max="3587" width="30.5703125" style="108" bestFit="1" customWidth="1"/>
    <col min="3588" max="3588" width="7.28515625" style="108" bestFit="1" customWidth="1"/>
    <col min="3589" max="3589" width="18.5703125" style="108" bestFit="1" customWidth="1"/>
    <col min="3590" max="3840" width="9.140625" style="108"/>
    <col min="3841" max="3841" width="4" style="108" bestFit="1" customWidth="1"/>
    <col min="3842" max="3842" width="12.140625" style="108" bestFit="1" customWidth="1"/>
    <col min="3843" max="3843" width="30.5703125" style="108" bestFit="1" customWidth="1"/>
    <col min="3844" max="3844" width="7.28515625" style="108" bestFit="1" customWidth="1"/>
    <col min="3845" max="3845" width="18.5703125" style="108" bestFit="1" customWidth="1"/>
    <col min="3846" max="4096" width="9.140625" style="108"/>
    <col min="4097" max="4097" width="4" style="108" bestFit="1" customWidth="1"/>
    <col min="4098" max="4098" width="12.140625" style="108" bestFit="1" customWidth="1"/>
    <col min="4099" max="4099" width="30.5703125" style="108" bestFit="1" customWidth="1"/>
    <col min="4100" max="4100" width="7.28515625" style="108" bestFit="1" customWidth="1"/>
    <col min="4101" max="4101" width="18.5703125" style="108" bestFit="1" customWidth="1"/>
    <col min="4102" max="4352" width="9.140625" style="108"/>
    <col min="4353" max="4353" width="4" style="108" bestFit="1" customWidth="1"/>
    <col min="4354" max="4354" width="12.140625" style="108" bestFit="1" customWidth="1"/>
    <col min="4355" max="4355" width="30.5703125" style="108" bestFit="1" customWidth="1"/>
    <col min="4356" max="4356" width="7.28515625" style="108" bestFit="1" customWidth="1"/>
    <col min="4357" max="4357" width="18.5703125" style="108" bestFit="1" customWidth="1"/>
    <col min="4358" max="4608" width="9.140625" style="108"/>
    <col min="4609" max="4609" width="4" style="108" bestFit="1" customWidth="1"/>
    <col min="4610" max="4610" width="12.140625" style="108" bestFit="1" customWidth="1"/>
    <col min="4611" max="4611" width="30.5703125" style="108" bestFit="1" customWidth="1"/>
    <col min="4612" max="4612" width="7.28515625" style="108" bestFit="1" customWidth="1"/>
    <col min="4613" max="4613" width="18.5703125" style="108" bestFit="1" customWidth="1"/>
    <col min="4614" max="4864" width="9.140625" style="108"/>
    <col min="4865" max="4865" width="4" style="108" bestFit="1" customWidth="1"/>
    <col min="4866" max="4866" width="12.140625" style="108" bestFit="1" customWidth="1"/>
    <col min="4867" max="4867" width="30.5703125" style="108" bestFit="1" customWidth="1"/>
    <col min="4868" max="4868" width="7.28515625" style="108" bestFit="1" customWidth="1"/>
    <col min="4869" max="4869" width="18.5703125" style="108" bestFit="1" customWidth="1"/>
    <col min="4870" max="5120" width="9.140625" style="108"/>
    <col min="5121" max="5121" width="4" style="108" bestFit="1" customWidth="1"/>
    <col min="5122" max="5122" width="12.140625" style="108" bestFit="1" customWidth="1"/>
    <col min="5123" max="5123" width="30.5703125" style="108" bestFit="1" customWidth="1"/>
    <col min="5124" max="5124" width="7.28515625" style="108" bestFit="1" customWidth="1"/>
    <col min="5125" max="5125" width="18.5703125" style="108" bestFit="1" customWidth="1"/>
    <col min="5126" max="5376" width="9.140625" style="108"/>
    <col min="5377" max="5377" width="4" style="108" bestFit="1" customWidth="1"/>
    <col min="5378" max="5378" width="12.140625" style="108" bestFit="1" customWidth="1"/>
    <col min="5379" max="5379" width="30.5703125" style="108" bestFit="1" customWidth="1"/>
    <col min="5380" max="5380" width="7.28515625" style="108" bestFit="1" customWidth="1"/>
    <col min="5381" max="5381" width="18.5703125" style="108" bestFit="1" customWidth="1"/>
    <col min="5382" max="5632" width="9.140625" style="108"/>
    <col min="5633" max="5633" width="4" style="108" bestFit="1" customWidth="1"/>
    <col min="5634" max="5634" width="12.140625" style="108" bestFit="1" customWidth="1"/>
    <col min="5635" max="5635" width="30.5703125" style="108" bestFit="1" customWidth="1"/>
    <col min="5636" max="5636" width="7.28515625" style="108" bestFit="1" customWidth="1"/>
    <col min="5637" max="5637" width="18.5703125" style="108" bestFit="1" customWidth="1"/>
    <col min="5638" max="5888" width="9.140625" style="108"/>
    <col min="5889" max="5889" width="4" style="108" bestFit="1" customWidth="1"/>
    <col min="5890" max="5890" width="12.140625" style="108" bestFit="1" customWidth="1"/>
    <col min="5891" max="5891" width="30.5703125" style="108" bestFit="1" customWidth="1"/>
    <col min="5892" max="5892" width="7.28515625" style="108" bestFit="1" customWidth="1"/>
    <col min="5893" max="5893" width="18.5703125" style="108" bestFit="1" customWidth="1"/>
    <col min="5894" max="6144" width="9.140625" style="108"/>
    <col min="6145" max="6145" width="4" style="108" bestFit="1" customWidth="1"/>
    <col min="6146" max="6146" width="12.140625" style="108" bestFit="1" customWidth="1"/>
    <col min="6147" max="6147" width="30.5703125" style="108" bestFit="1" customWidth="1"/>
    <col min="6148" max="6148" width="7.28515625" style="108" bestFit="1" customWidth="1"/>
    <col min="6149" max="6149" width="18.5703125" style="108" bestFit="1" customWidth="1"/>
    <col min="6150" max="6400" width="9.140625" style="108"/>
    <col min="6401" max="6401" width="4" style="108" bestFit="1" customWidth="1"/>
    <col min="6402" max="6402" width="12.140625" style="108" bestFit="1" customWidth="1"/>
    <col min="6403" max="6403" width="30.5703125" style="108" bestFit="1" customWidth="1"/>
    <col min="6404" max="6404" width="7.28515625" style="108" bestFit="1" customWidth="1"/>
    <col min="6405" max="6405" width="18.5703125" style="108" bestFit="1" customWidth="1"/>
    <col min="6406" max="6656" width="9.140625" style="108"/>
    <col min="6657" max="6657" width="4" style="108" bestFit="1" customWidth="1"/>
    <col min="6658" max="6658" width="12.140625" style="108" bestFit="1" customWidth="1"/>
    <col min="6659" max="6659" width="30.5703125" style="108" bestFit="1" customWidth="1"/>
    <col min="6660" max="6660" width="7.28515625" style="108" bestFit="1" customWidth="1"/>
    <col min="6661" max="6661" width="18.5703125" style="108" bestFit="1" customWidth="1"/>
    <col min="6662" max="6912" width="9.140625" style="108"/>
    <col min="6913" max="6913" width="4" style="108" bestFit="1" customWidth="1"/>
    <col min="6914" max="6914" width="12.140625" style="108" bestFit="1" customWidth="1"/>
    <col min="6915" max="6915" width="30.5703125" style="108" bestFit="1" customWidth="1"/>
    <col min="6916" max="6916" width="7.28515625" style="108" bestFit="1" customWidth="1"/>
    <col min="6917" max="6917" width="18.5703125" style="108" bestFit="1" customWidth="1"/>
    <col min="6918" max="7168" width="9.140625" style="108"/>
    <col min="7169" max="7169" width="4" style="108" bestFit="1" customWidth="1"/>
    <col min="7170" max="7170" width="12.140625" style="108" bestFit="1" customWidth="1"/>
    <col min="7171" max="7171" width="30.5703125" style="108" bestFit="1" customWidth="1"/>
    <col min="7172" max="7172" width="7.28515625" style="108" bestFit="1" customWidth="1"/>
    <col min="7173" max="7173" width="18.5703125" style="108" bestFit="1" customWidth="1"/>
    <col min="7174" max="7424" width="9.140625" style="108"/>
    <col min="7425" max="7425" width="4" style="108" bestFit="1" customWidth="1"/>
    <col min="7426" max="7426" width="12.140625" style="108" bestFit="1" customWidth="1"/>
    <col min="7427" max="7427" width="30.5703125" style="108" bestFit="1" customWidth="1"/>
    <col min="7428" max="7428" width="7.28515625" style="108" bestFit="1" customWidth="1"/>
    <col min="7429" max="7429" width="18.5703125" style="108" bestFit="1" customWidth="1"/>
    <col min="7430" max="7680" width="9.140625" style="108"/>
    <col min="7681" max="7681" width="4" style="108" bestFit="1" customWidth="1"/>
    <col min="7682" max="7682" width="12.140625" style="108" bestFit="1" customWidth="1"/>
    <col min="7683" max="7683" width="30.5703125" style="108" bestFit="1" customWidth="1"/>
    <col min="7684" max="7684" width="7.28515625" style="108" bestFit="1" customWidth="1"/>
    <col min="7685" max="7685" width="18.5703125" style="108" bestFit="1" customWidth="1"/>
    <col min="7686" max="7936" width="9.140625" style="108"/>
    <col min="7937" max="7937" width="4" style="108" bestFit="1" customWidth="1"/>
    <col min="7938" max="7938" width="12.140625" style="108" bestFit="1" customWidth="1"/>
    <col min="7939" max="7939" width="30.5703125" style="108" bestFit="1" customWidth="1"/>
    <col min="7940" max="7940" width="7.28515625" style="108" bestFit="1" customWidth="1"/>
    <col min="7941" max="7941" width="18.5703125" style="108" bestFit="1" customWidth="1"/>
    <col min="7942" max="8192" width="9.140625" style="108"/>
    <col min="8193" max="8193" width="4" style="108" bestFit="1" customWidth="1"/>
    <col min="8194" max="8194" width="12.140625" style="108" bestFit="1" customWidth="1"/>
    <col min="8195" max="8195" width="30.5703125" style="108" bestFit="1" customWidth="1"/>
    <col min="8196" max="8196" width="7.28515625" style="108" bestFit="1" customWidth="1"/>
    <col min="8197" max="8197" width="18.5703125" style="108" bestFit="1" customWidth="1"/>
    <col min="8198" max="8448" width="9.140625" style="108"/>
    <col min="8449" max="8449" width="4" style="108" bestFit="1" customWidth="1"/>
    <col min="8450" max="8450" width="12.140625" style="108" bestFit="1" customWidth="1"/>
    <col min="8451" max="8451" width="30.5703125" style="108" bestFit="1" customWidth="1"/>
    <col min="8452" max="8452" width="7.28515625" style="108" bestFit="1" customWidth="1"/>
    <col min="8453" max="8453" width="18.5703125" style="108" bestFit="1" customWidth="1"/>
    <col min="8454" max="8704" width="9.140625" style="108"/>
    <col min="8705" max="8705" width="4" style="108" bestFit="1" customWidth="1"/>
    <col min="8706" max="8706" width="12.140625" style="108" bestFit="1" customWidth="1"/>
    <col min="8707" max="8707" width="30.5703125" style="108" bestFit="1" customWidth="1"/>
    <col min="8708" max="8708" width="7.28515625" style="108" bestFit="1" customWidth="1"/>
    <col min="8709" max="8709" width="18.5703125" style="108" bestFit="1" customWidth="1"/>
    <col min="8710" max="8960" width="9.140625" style="108"/>
    <col min="8961" max="8961" width="4" style="108" bestFit="1" customWidth="1"/>
    <col min="8962" max="8962" width="12.140625" style="108" bestFit="1" customWidth="1"/>
    <col min="8963" max="8963" width="30.5703125" style="108" bestFit="1" customWidth="1"/>
    <col min="8964" max="8964" width="7.28515625" style="108" bestFit="1" customWidth="1"/>
    <col min="8965" max="8965" width="18.5703125" style="108" bestFit="1" customWidth="1"/>
    <col min="8966" max="9216" width="9.140625" style="108"/>
    <col min="9217" max="9217" width="4" style="108" bestFit="1" customWidth="1"/>
    <col min="9218" max="9218" width="12.140625" style="108" bestFit="1" customWidth="1"/>
    <col min="9219" max="9219" width="30.5703125" style="108" bestFit="1" customWidth="1"/>
    <col min="9220" max="9220" width="7.28515625" style="108" bestFit="1" customWidth="1"/>
    <col min="9221" max="9221" width="18.5703125" style="108" bestFit="1" customWidth="1"/>
    <col min="9222" max="9472" width="9.140625" style="108"/>
    <col min="9473" max="9473" width="4" style="108" bestFit="1" customWidth="1"/>
    <col min="9474" max="9474" width="12.140625" style="108" bestFit="1" customWidth="1"/>
    <col min="9475" max="9475" width="30.5703125" style="108" bestFit="1" customWidth="1"/>
    <col min="9476" max="9476" width="7.28515625" style="108" bestFit="1" customWidth="1"/>
    <col min="9477" max="9477" width="18.5703125" style="108" bestFit="1" customWidth="1"/>
    <col min="9478" max="9728" width="9.140625" style="108"/>
    <col min="9729" max="9729" width="4" style="108" bestFit="1" customWidth="1"/>
    <col min="9730" max="9730" width="12.140625" style="108" bestFit="1" customWidth="1"/>
    <col min="9731" max="9731" width="30.5703125" style="108" bestFit="1" customWidth="1"/>
    <col min="9732" max="9732" width="7.28515625" style="108" bestFit="1" customWidth="1"/>
    <col min="9733" max="9733" width="18.5703125" style="108" bestFit="1" customWidth="1"/>
    <col min="9734" max="9984" width="9.140625" style="108"/>
    <col min="9985" max="9985" width="4" style="108" bestFit="1" customWidth="1"/>
    <col min="9986" max="9986" width="12.140625" style="108" bestFit="1" customWidth="1"/>
    <col min="9987" max="9987" width="30.5703125" style="108" bestFit="1" customWidth="1"/>
    <col min="9988" max="9988" width="7.28515625" style="108" bestFit="1" customWidth="1"/>
    <col min="9989" max="9989" width="18.5703125" style="108" bestFit="1" customWidth="1"/>
    <col min="9990" max="10240" width="9.140625" style="108"/>
    <col min="10241" max="10241" width="4" style="108" bestFit="1" customWidth="1"/>
    <col min="10242" max="10242" width="12.140625" style="108" bestFit="1" customWidth="1"/>
    <col min="10243" max="10243" width="30.5703125" style="108" bestFit="1" customWidth="1"/>
    <col min="10244" max="10244" width="7.28515625" style="108" bestFit="1" customWidth="1"/>
    <col min="10245" max="10245" width="18.5703125" style="108" bestFit="1" customWidth="1"/>
    <col min="10246" max="10496" width="9.140625" style="108"/>
    <col min="10497" max="10497" width="4" style="108" bestFit="1" customWidth="1"/>
    <col min="10498" max="10498" width="12.140625" style="108" bestFit="1" customWidth="1"/>
    <col min="10499" max="10499" width="30.5703125" style="108" bestFit="1" customWidth="1"/>
    <col min="10500" max="10500" width="7.28515625" style="108" bestFit="1" customWidth="1"/>
    <col min="10501" max="10501" width="18.5703125" style="108" bestFit="1" customWidth="1"/>
    <col min="10502" max="10752" width="9.140625" style="108"/>
    <col min="10753" max="10753" width="4" style="108" bestFit="1" customWidth="1"/>
    <col min="10754" max="10754" width="12.140625" style="108" bestFit="1" customWidth="1"/>
    <col min="10755" max="10755" width="30.5703125" style="108" bestFit="1" customWidth="1"/>
    <col min="10756" max="10756" width="7.28515625" style="108" bestFit="1" customWidth="1"/>
    <col min="10757" max="10757" width="18.5703125" style="108" bestFit="1" customWidth="1"/>
    <col min="10758" max="11008" width="9.140625" style="108"/>
    <col min="11009" max="11009" width="4" style="108" bestFit="1" customWidth="1"/>
    <col min="11010" max="11010" width="12.140625" style="108" bestFit="1" customWidth="1"/>
    <col min="11011" max="11011" width="30.5703125" style="108" bestFit="1" customWidth="1"/>
    <col min="11012" max="11012" width="7.28515625" style="108" bestFit="1" customWidth="1"/>
    <col min="11013" max="11013" width="18.5703125" style="108" bestFit="1" customWidth="1"/>
    <col min="11014" max="11264" width="9.140625" style="108"/>
    <col min="11265" max="11265" width="4" style="108" bestFit="1" customWidth="1"/>
    <col min="11266" max="11266" width="12.140625" style="108" bestFit="1" customWidth="1"/>
    <col min="11267" max="11267" width="30.5703125" style="108" bestFit="1" customWidth="1"/>
    <col min="11268" max="11268" width="7.28515625" style="108" bestFit="1" customWidth="1"/>
    <col min="11269" max="11269" width="18.5703125" style="108" bestFit="1" customWidth="1"/>
    <col min="11270" max="11520" width="9.140625" style="108"/>
    <col min="11521" max="11521" width="4" style="108" bestFit="1" customWidth="1"/>
    <col min="11522" max="11522" width="12.140625" style="108" bestFit="1" customWidth="1"/>
    <col min="11523" max="11523" width="30.5703125" style="108" bestFit="1" customWidth="1"/>
    <col min="11524" max="11524" width="7.28515625" style="108" bestFit="1" customWidth="1"/>
    <col min="11525" max="11525" width="18.5703125" style="108" bestFit="1" customWidth="1"/>
    <col min="11526" max="11776" width="9.140625" style="108"/>
    <col min="11777" max="11777" width="4" style="108" bestFit="1" customWidth="1"/>
    <col min="11778" max="11778" width="12.140625" style="108" bestFit="1" customWidth="1"/>
    <col min="11779" max="11779" width="30.5703125" style="108" bestFit="1" customWidth="1"/>
    <col min="11780" max="11780" width="7.28515625" style="108" bestFit="1" customWidth="1"/>
    <col min="11781" max="11781" width="18.5703125" style="108" bestFit="1" customWidth="1"/>
    <col min="11782" max="12032" width="9.140625" style="108"/>
    <col min="12033" max="12033" width="4" style="108" bestFit="1" customWidth="1"/>
    <col min="12034" max="12034" width="12.140625" style="108" bestFit="1" customWidth="1"/>
    <col min="12035" max="12035" width="30.5703125" style="108" bestFit="1" customWidth="1"/>
    <col min="12036" max="12036" width="7.28515625" style="108" bestFit="1" customWidth="1"/>
    <col min="12037" max="12037" width="18.5703125" style="108" bestFit="1" customWidth="1"/>
    <col min="12038" max="12288" width="9.140625" style="108"/>
    <col min="12289" max="12289" width="4" style="108" bestFit="1" customWidth="1"/>
    <col min="12290" max="12290" width="12.140625" style="108" bestFit="1" customWidth="1"/>
    <col min="12291" max="12291" width="30.5703125" style="108" bestFit="1" customWidth="1"/>
    <col min="12292" max="12292" width="7.28515625" style="108" bestFit="1" customWidth="1"/>
    <col min="12293" max="12293" width="18.5703125" style="108" bestFit="1" customWidth="1"/>
    <col min="12294" max="12544" width="9.140625" style="108"/>
    <col min="12545" max="12545" width="4" style="108" bestFit="1" customWidth="1"/>
    <col min="12546" max="12546" width="12.140625" style="108" bestFit="1" customWidth="1"/>
    <col min="12547" max="12547" width="30.5703125" style="108" bestFit="1" customWidth="1"/>
    <col min="12548" max="12548" width="7.28515625" style="108" bestFit="1" customWidth="1"/>
    <col min="12549" max="12549" width="18.5703125" style="108" bestFit="1" customWidth="1"/>
    <col min="12550" max="12800" width="9.140625" style="108"/>
    <col min="12801" max="12801" width="4" style="108" bestFit="1" customWidth="1"/>
    <col min="12802" max="12802" width="12.140625" style="108" bestFit="1" customWidth="1"/>
    <col min="12803" max="12803" width="30.5703125" style="108" bestFit="1" customWidth="1"/>
    <col min="12804" max="12804" width="7.28515625" style="108" bestFit="1" customWidth="1"/>
    <col min="12805" max="12805" width="18.5703125" style="108" bestFit="1" customWidth="1"/>
    <col min="12806" max="13056" width="9.140625" style="108"/>
    <col min="13057" max="13057" width="4" style="108" bestFit="1" customWidth="1"/>
    <col min="13058" max="13058" width="12.140625" style="108" bestFit="1" customWidth="1"/>
    <col min="13059" max="13059" width="30.5703125" style="108" bestFit="1" customWidth="1"/>
    <col min="13060" max="13060" width="7.28515625" style="108" bestFit="1" customWidth="1"/>
    <col min="13061" max="13061" width="18.5703125" style="108" bestFit="1" customWidth="1"/>
    <col min="13062" max="13312" width="9.140625" style="108"/>
    <col min="13313" max="13313" width="4" style="108" bestFit="1" customWidth="1"/>
    <col min="13314" max="13314" width="12.140625" style="108" bestFit="1" customWidth="1"/>
    <col min="13315" max="13315" width="30.5703125" style="108" bestFit="1" customWidth="1"/>
    <col min="13316" max="13316" width="7.28515625" style="108" bestFit="1" customWidth="1"/>
    <col min="13317" max="13317" width="18.5703125" style="108" bestFit="1" customWidth="1"/>
    <col min="13318" max="13568" width="9.140625" style="108"/>
    <col min="13569" max="13569" width="4" style="108" bestFit="1" customWidth="1"/>
    <col min="13570" max="13570" width="12.140625" style="108" bestFit="1" customWidth="1"/>
    <col min="13571" max="13571" width="30.5703125" style="108" bestFit="1" customWidth="1"/>
    <col min="13572" max="13572" width="7.28515625" style="108" bestFit="1" customWidth="1"/>
    <col min="13573" max="13573" width="18.5703125" style="108" bestFit="1" customWidth="1"/>
    <col min="13574" max="13824" width="9.140625" style="108"/>
    <col min="13825" max="13825" width="4" style="108" bestFit="1" customWidth="1"/>
    <col min="13826" max="13826" width="12.140625" style="108" bestFit="1" customWidth="1"/>
    <col min="13827" max="13827" width="30.5703125" style="108" bestFit="1" customWidth="1"/>
    <col min="13828" max="13828" width="7.28515625" style="108" bestFit="1" customWidth="1"/>
    <col min="13829" max="13829" width="18.5703125" style="108" bestFit="1" customWidth="1"/>
    <col min="13830" max="14080" width="9.140625" style="108"/>
    <col min="14081" max="14081" width="4" style="108" bestFit="1" customWidth="1"/>
    <col min="14082" max="14082" width="12.140625" style="108" bestFit="1" customWidth="1"/>
    <col min="14083" max="14083" width="30.5703125" style="108" bestFit="1" customWidth="1"/>
    <col min="14084" max="14084" width="7.28515625" style="108" bestFit="1" customWidth="1"/>
    <col min="14085" max="14085" width="18.5703125" style="108" bestFit="1" customWidth="1"/>
    <col min="14086" max="14336" width="9.140625" style="108"/>
    <col min="14337" max="14337" width="4" style="108" bestFit="1" customWidth="1"/>
    <col min="14338" max="14338" width="12.140625" style="108" bestFit="1" customWidth="1"/>
    <col min="14339" max="14339" width="30.5703125" style="108" bestFit="1" customWidth="1"/>
    <col min="14340" max="14340" width="7.28515625" style="108" bestFit="1" customWidth="1"/>
    <col min="14341" max="14341" width="18.5703125" style="108" bestFit="1" customWidth="1"/>
    <col min="14342" max="14592" width="9.140625" style="108"/>
    <col min="14593" max="14593" width="4" style="108" bestFit="1" customWidth="1"/>
    <col min="14594" max="14594" width="12.140625" style="108" bestFit="1" customWidth="1"/>
    <col min="14595" max="14595" width="30.5703125" style="108" bestFit="1" customWidth="1"/>
    <col min="14596" max="14596" width="7.28515625" style="108" bestFit="1" customWidth="1"/>
    <col min="14597" max="14597" width="18.5703125" style="108" bestFit="1" customWidth="1"/>
    <col min="14598" max="14848" width="9.140625" style="108"/>
    <col min="14849" max="14849" width="4" style="108" bestFit="1" customWidth="1"/>
    <col min="14850" max="14850" width="12.140625" style="108" bestFit="1" customWidth="1"/>
    <col min="14851" max="14851" width="30.5703125" style="108" bestFit="1" customWidth="1"/>
    <col min="14852" max="14852" width="7.28515625" style="108" bestFit="1" customWidth="1"/>
    <col min="14853" max="14853" width="18.5703125" style="108" bestFit="1" customWidth="1"/>
    <col min="14854" max="15104" width="9.140625" style="108"/>
    <col min="15105" max="15105" width="4" style="108" bestFit="1" customWidth="1"/>
    <col min="15106" max="15106" width="12.140625" style="108" bestFit="1" customWidth="1"/>
    <col min="15107" max="15107" width="30.5703125" style="108" bestFit="1" customWidth="1"/>
    <col min="15108" max="15108" width="7.28515625" style="108" bestFit="1" customWidth="1"/>
    <col min="15109" max="15109" width="18.5703125" style="108" bestFit="1" customWidth="1"/>
    <col min="15110" max="15360" width="9.140625" style="108"/>
    <col min="15361" max="15361" width="4" style="108" bestFit="1" customWidth="1"/>
    <col min="15362" max="15362" width="12.140625" style="108" bestFit="1" customWidth="1"/>
    <col min="15363" max="15363" width="30.5703125" style="108" bestFit="1" customWidth="1"/>
    <col min="15364" max="15364" width="7.28515625" style="108" bestFit="1" customWidth="1"/>
    <col min="15365" max="15365" width="18.5703125" style="108" bestFit="1" customWidth="1"/>
    <col min="15366" max="15616" width="9.140625" style="108"/>
    <col min="15617" max="15617" width="4" style="108" bestFit="1" customWidth="1"/>
    <col min="15618" max="15618" width="12.140625" style="108" bestFit="1" customWidth="1"/>
    <col min="15619" max="15619" width="30.5703125" style="108" bestFit="1" customWidth="1"/>
    <col min="15620" max="15620" width="7.28515625" style="108" bestFit="1" customWidth="1"/>
    <col min="15621" max="15621" width="18.5703125" style="108" bestFit="1" customWidth="1"/>
    <col min="15622" max="15872" width="9.140625" style="108"/>
    <col min="15873" max="15873" width="4" style="108" bestFit="1" customWidth="1"/>
    <col min="15874" max="15874" width="12.140625" style="108" bestFit="1" customWidth="1"/>
    <col min="15875" max="15875" width="30.5703125" style="108" bestFit="1" customWidth="1"/>
    <col min="15876" max="15876" width="7.28515625" style="108" bestFit="1" customWidth="1"/>
    <col min="15877" max="15877" width="18.5703125" style="108" bestFit="1" customWidth="1"/>
    <col min="15878" max="16128" width="9.140625" style="108"/>
    <col min="16129" max="16129" width="4" style="108" bestFit="1" customWidth="1"/>
    <col min="16130" max="16130" width="12.140625" style="108" bestFit="1" customWidth="1"/>
    <col min="16131" max="16131" width="30.5703125" style="108" bestFit="1" customWidth="1"/>
    <col min="16132" max="16132" width="7.28515625" style="108" bestFit="1" customWidth="1"/>
    <col min="16133" max="16133" width="18.5703125" style="108" bestFit="1" customWidth="1"/>
    <col min="16134" max="16384" width="9.140625" style="108"/>
  </cols>
  <sheetData>
    <row r="1" spans="1:6">
      <c r="A1" s="105" t="s">
        <v>0</v>
      </c>
      <c r="B1" s="106" t="s">
        <v>1</v>
      </c>
      <c r="C1" s="105" t="s">
        <v>2524</v>
      </c>
      <c r="D1" s="107" t="s">
        <v>2525</v>
      </c>
      <c r="E1" s="107" t="s">
        <v>2526</v>
      </c>
    </row>
    <row r="2" spans="1:6" ht="15">
      <c r="A2" s="109">
        <v>1</v>
      </c>
      <c r="B2" s="87" t="s">
        <v>1771</v>
      </c>
      <c r="C2" s="88" t="s">
        <v>1770</v>
      </c>
      <c r="D2" s="109" t="s">
        <v>2454</v>
      </c>
      <c r="E2" s="112">
        <v>42643</v>
      </c>
      <c r="F2" s="113"/>
    </row>
    <row r="3" spans="1:6">
      <c r="A3" s="109">
        <v>2</v>
      </c>
      <c r="B3" s="110"/>
      <c r="C3" s="111"/>
      <c r="D3" s="114"/>
      <c r="E3" s="112"/>
      <c r="F3" s="113"/>
    </row>
    <row r="4" spans="1:6">
      <c r="A4" s="109">
        <v>3</v>
      </c>
      <c r="B4" s="110"/>
      <c r="C4" s="111"/>
      <c r="D4" s="109"/>
      <c r="E4" s="112"/>
      <c r="F4" s="113"/>
    </row>
    <row r="5" spans="1:6">
      <c r="A5" s="109">
        <v>4</v>
      </c>
      <c r="B5" s="110"/>
      <c r="C5" s="111"/>
      <c r="D5" s="114"/>
      <c r="E5" s="112"/>
      <c r="F5" s="113"/>
    </row>
    <row r="6" spans="1:6">
      <c r="A6" s="109">
        <v>5</v>
      </c>
      <c r="B6" s="110"/>
      <c r="C6" s="111"/>
      <c r="D6" s="114"/>
      <c r="E6" s="112"/>
      <c r="F6" s="113"/>
    </row>
    <row r="7" spans="1:6">
      <c r="A7" s="109">
        <v>6</v>
      </c>
      <c r="B7" s="110"/>
      <c r="C7" s="111"/>
      <c r="D7" s="114"/>
      <c r="E7" s="112"/>
      <c r="F7" s="113"/>
    </row>
    <row r="8" spans="1:6">
      <c r="A8" s="109">
        <v>7</v>
      </c>
      <c r="B8" s="110"/>
      <c r="C8" s="111"/>
      <c r="D8" s="114"/>
      <c r="E8" s="112"/>
      <c r="F8" s="113"/>
    </row>
    <row r="9" spans="1:6">
      <c r="A9" s="109">
        <v>8</v>
      </c>
      <c r="B9" s="110"/>
      <c r="C9" s="111"/>
      <c r="D9" s="114"/>
      <c r="E9" s="112"/>
      <c r="F9" s="113"/>
    </row>
    <row r="10" spans="1:6">
      <c r="A10" s="109">
        <v>9</v>
      </c>
      <c r="B10" s="110"/>
      <c r="C10" s="111"/>
      <c r="D10" s="114"/>
      <c r="E10" s="112"/>
      <c r="F10" s="113"/>
    </row>
    <row r="11" spans="1:6">
      <c r="A11" s="109">
        <v>10</v>
      </c>
      <c r="B11" s="110"/>
      <c r="C11" s="111"/>
      <c r="D11" s="114"/>
      <c r="E11" s="112"/>
      <c r="F11" s="113"/>
    </row>
    <row r="12" spans="1:6">
      <c r="A12" s="109">
        <v>11</v>
      </c>
      <c r="B12" s="110"/>
      <c r="C12" s="111"/>
      <c r="D12" s="114"/>
      <c r="E12" s="112"/>
      <c r="F12" s="113"/>
    </row>
    <row r="13" spans="1:6">
      <c r="A13" s="109">
        <v>12</v>
      </c>
      <c r="B13" s="110"/>
      <c r="C13" s="111"/>
      <c r="D13" s="114"/>
      <c r="E13" s="112"/>
      <c r="F13" s="113"/>
    </row>
    <row r="14" spans="1:6">
      <c r="A14" s="109">
        <v>13</v>
      </c>
      <c r="B14" s="110"/>
      <c r="C14" s="111"/>
      <c r="D14" s="114"/>
      <c r="E14" s="112"/>
      <c r="F14" s="113"/>
    </row>
    <row r="15" spans="1:6">
      <c r="A15" s="109">
        <v>14</v>
      </c>
      <c r="B15" s="110"/>
      <c r="C15" s="111"/>
      <c r="D15" s="114"/>
      <c r="E15" s="112"/>
      <c r="F15" s="113"/>
    </row>
    <row r="16" spans="1:6">
      <c r="A16" s="109">
        <v>15</v>
      </c>
      <c r="B16" s="110"/>
      <c r="C16" s="111"/>
      <c r="D16" s="114"/>
      <c r="E16" s="112"/>
      <c r="F16" s="113"/>
    </row>
    <row r="17" spans="1:6">
      <c r="A17" s="109">
        <v>16</v>
      </c>
      <c r="B17" s="110"/>
      <c r="C17" s="111"/>
      <c r="D17" s="114"/>
      <c r="E17" s="112"/>
      <c r="F17" s="113"/>
    </row>
    <row r="18" spans="1:6">
      <c r="A18" s="109">
        <v>17</v>
      </c>
      <c r="B18" s="110"/>
      <c r="C18" s="111"/>
      <c r="D18" s="114"/>
      <c r="E18" s="112"/>
      <c r="F18" s="113"/>
    </row>
    <row r="19" spans="1:6">
      <c r="A19" s="109">
        <v>18</v>
      </c>
      <c r="B19" s="110"/>
      <c r="C19" s="111"/>
      <c r="D19" s="114"/>
      <c r="E19" s="112"/>
      <c r="F19" s="113"/>
    </row>
    <row r="20" spans="1:6">
      <c r="A20" s="109">
        <v>19</v>
      </c>
      <c r="B20" s="115"/>
      <c r="C20" s="111"/>
      <c r="D20" s="114"/>
      <c r="E20" s="112"/>
      <c r="F20" s="113"/>
    </row>
    <row r="21" spans="1:6">
      <c r="A21" s="109">
        <v>20</v>
      </c>
      <c r="B21" s="110"/>
      <c r="C21" s="111"/>
      <c r="D21" s="114"/>
      <c r="E21" s="112"/>
      <c r="F21" s="113"/>
    </row>
    <row r="22" spans="1:6">
      <c r="A22" s="116">
        <v>21</v>
      </c>
      <c r="B22" s="117"/>
      <c r="C22" s="118"/>
      <c r="D22" s="119"/>
      <c r="E22" s="120"/>
    </row>
    <row r="23" spans="1:6">
      <c r="A23" s="116">
        <v>22</v>
      </c>
      <c r="B23" s="117"/>
      <c r="C23" s="118"/>
      <c r="D23" s="119"/>
      <c r="E23" s="120"/>
    </row>
    <row r="24" spans="1:6">
      <c r="A24" s="116">
        <v>23</v>
      </c>
      <c r="B24" s="117"/>
      <c r="C24" s="118"/>
      <c r="D24" s="119"/>
      <c r="E24" s="120"/>
    </row>
    <row r="25" spans="1:6">
      <c r="A25" s="116">
        <v>24</v>
      </c>
      <c r="B25" s="117"/>
      <c r="C25" s="118"/>
      <c r="D25" s="119"/>
      <c r="E25" s="120"/>
    </row>
    <row r="26" spans="1:6">
      <c r="A26" s="116">
        <v>25</v>
      </c>
      <c r="B26" s="117"/>
      <c r="C26" s="118"/>
      <c r="D26" s="119"/>
      <c r="E26" s="120"/>
    </row>
    <row r="27" spans="1:6">
      <c r="A27" s="116">
        <v>26</v>
      </c>
      <c r="B27" s="117"/>
      <c r="C27" s="118"/>
      <c r="D27" s="119"/>
      <c r="E27" s="120"/>
    </row>
    <row r="28" spans="1:6">
      <c r="A28" s="116">
        <v>27</v>
      </c>
      <c r="B28" s="117"/>
      <c r="C28" s="118"/>
      <c r="D28" s="119"/>
      <c r="E28" s="120"/>
    </row>
    <row r="29" spans="1:6">
      <c r="A29" s="116">
        <v>28</v>
      </c>
      <c r="B29" s="117"/>
      <c r="C29" s="118"/>
      <c r="D29" s="119"/>
      <c r="E29" s="120"/>
    </row>
    <row r="30" spans="1:6">
      <c r="A30" s="116">
        <v>29</v>
      </c>
      <c r="B30" s="117"/>
      <c r="C30" s="118"/>
      <c r="D30" s="119"/>
      <c r="E30" s="120"/>
    </row>
    <row r="31" spans="1:6">
      <c r="A31" s="116">
        <v>30</v>
      </c>
      <c r="B31" s="117"/>
      <c r="C31" s="118"/>
      <c r="D31" s="121"/>
      <c r="E31" s="120"/>
    </row>
    <row r="32" spans="1:6">
      <c r="A32" s="116">
        <v>31</v>
      </c>
      <c r="B32" s="117"/>
      <c r="C32" s="118"/>
      <c r="D32" s="119"/>
      <c r="E32" s="120"/>
    </row>
    <row r="33" spans="1:5">
      <c r="A33" s="116">
        <v>32</v>
      </c>
      <c r="B33" s="117"/>
      <c r="C33" s="118"/>
      <c r="D33" s="119"/>
      <c r="E33" s="120"/>
    </row>
    <row r="34" spans="1:5">
      <c r="A34" s="116">
        <v>33</v>
      </c>
      <c r="B34" s="117"/>
      <c r="C34" s="118"/>
      <c r="D34" s="119"/>
      <c r="E34" s="120"/>
    </row>
    <row r="35" spans="1:5">
      <c r="A35" s="116">
        <v>34</v>
      </c>
      <c r="B35" s="117"/>
      <c r="C35" s="118"/>
      <c r="D35" s="119"/>
      <c r="E35" s="120"/>
    </row>
    <row r="36" spans="1:5">
      <c r="A36" s="116">
        <v>35</v>
      </c>
      <c r="B36" s="117"/>
      <c r="C36" s="118"/>
      <c r="D36" s="119"/>
      <c r="E36" s="120"/>
    </row>
    <row r="37" spans="1:5">
      <c r="A37" s="116">
        <v>36</v>
      </c>
      <c r="B37" s="117"/>
      <c r="C37" s="118"/>
      <c r="D37" s="119"/>
      <c r="E37" s="120"/>
    </row>
    <row r="38" spans="1:5">
      <c r="A38" s="116">
        <v>37</v>
      </c>
      <c r="B38" s="117"/>
      <c r="C38" s="118"/>
      <c r="D38" s="119"/>
      <c r="E38" s="120"/>
    </row>
    <row r="39" spans="1:5">
      <c r="A39" s="116">
        <v>38</v>
      </c>
      <c r="B39" s="117"/>
      <c r="C39" s="118"/>
      <c r="D39" s="119"/>
      <c r="E39" s="120"/>
    </row>
    <row r="40" spans="1:5">
      <c r="A40" s="116">
        <v>39</v>
      </c>
      <c r="B40" s="117"/>
      <c r="C40" s="118"/>
      <c r="D40" s="119"/>
      <c r="E40" s="120"/>
    </row>
    <row r="41" spans="1:5">
      <c r="A41" s="116">
        <v>40</v>
      </c>
      <c r="B41" s="117"/>
      <c r="C41" s="118"/>
      <c r="D41" s="119"/>
      <c r="E41" s="120"/>
    </row>
    <row r="42" spans="1:5">
      <c r="A42" s="116">
        <v>41</v>
      </c>
      <c r="B42" s="117"/>
      <c r="C42" s="118"/>
      <c r="D42" s="119"/>
      <c r="E42" s="120"/>
    </row>
    <row r="43" spans="1:5">
      <c r="A43" s="116">
        <v>42</v>
      </c>
      <c r="B43" s="117"/>
      <c r="C43" s="118"/>
      <c r="D43" s="119"/>
      <c r="E43" s="120"/>
    </row>
    <row r="44" spans="1:5">
      <c r="A44" s="116">
        <v>43</v>
      </c>
      <c r="B44" s="117"/>
      <c r="C44" s="118"/>
      <c r="D44" s="119"/>
      <c r="E44" s="120"/>
    </row>
    <row r="45" spans="1:5">
      <c r="A45" s="116">
        <v>44</v>
      </c>
      <c r="B45" s="117"/>
      <c r="C45" s="118"/>
      <c r="D45" s="119"/>
      <c r="E45" s="120"/>
    </row>
    <row r="46" spans="1:5">
      <c r="A46" s="116">
        <v>45</v>
      </c>
      <c r="B46" s="117"/>
      <c r="C46" s="118"/>
      <c r="D46" s="119"/>
      <c r="E46" s="120"/>
    </row>
    <row r="47" spans="1:5">
      <c r="A47" s="116">
        <v>46</v>
      </c>
      <c r="B47" s="117"/>
      <c r="C47" s="118"/>
      <c r="D47" s="119"/>
      <c r="E47" s="120"/>
    </row>
    <row r="48" spans="1:5">
      <c r="A48" s="116">
        <v>47</v>
      </c>
      <c r="B48" s="117"/>
      <c r="C48" s="118"/>
      <c r="D48" s="119"/>
      <c r="E48" s="120"/>
    </row>
    <row r="49" spans="1:5">
      <c r="A49" s="116">
        <v>48</v>
      </c>
      <c r="B49" s="110"/>
      <c r="C49" s="111"/>
      <c r="D49" s="119"/>
      <c r="E49" s="120"/>
    </row>
    <row r="50" spans="1:5">
      <c r="A50" s="116">
        <v>49</v>
      </c>
      <c r="B50" s="110"/>
      <c r="C50" s="111"/>
      <c r="D50" s="119"/>
      <c r="E50" s="120"/>
    </row>
    <row r="51" spans="1:5">
      <c r="A51" s="116">
        <v>50</v>
      </c>
      <c r="B51" s="117"/>
      <c r="C51" s="118"/>
      <c r="D51" s="119"/>
      <c r="E51" s="120"/>
    </row>
    <row r="52" spans="1:5">
      <c r="A52" s="116">
        <v>51</v>
      </c>
      <c r="B52" s="117"/>
      <c r="C52" s="118"/>
      <c r="D52" s="119"/>
      <c r="E52" s="120"/>
    </row>
    <row r="53" spans="1:5">
      <c r="A53" s="116">
        <v>52</v>
      </c>
      <c r="B53" s="117"/>
      <c r="C53" s="118"/>
      <c r="D53" s="119"/>
      <c r="E53" s="120"/>
    </row>
    <row r="54" spans="1:5">
      <c r="A54" s="116">
        <v>53</v>
      </c>
      <c r="B54" s="117"/>
      <c r="C54" s="118"/>
      <c r="D54" s="119"/>
      <c r="E54" s="120"/>
    </row>
    <row r="55" spans="1:5">
      <c r="A55" s="116">
        <v>54</v>
      </c>
      <c r="B55" s="110"/>
      <c r="C55" s="111"/>
      <c r="D55" s="119"/>
      <c r="E55" s="120"/>
    </row>
    <row r="56" spans="1:5">
      <c r="A56" s="116">
        <v>55</v>
      </c>
      <c r="B56" s="117"/>
      <c r="C56" s="118"/>
      <c r="D56" s="119"/>
      <c r="E56" s="120"/>
    </row>
    <row r="57" spans="1:5">
      <c r="A57" s="116">
        <v>56</v>
      </c>
      <c r="B57" s="117"/>
      <c r="C57" s="118"/>
      <c r="D57" s="119"/>
      <c r="E57" s="120"/>
    </row>
    <row r="58" spans="1:5">
      <c r="A58" s="116">
        <v>57</v>
      </c>
      <c r="B58" s="117"/>
      <c r="C58" s="118"/>
      <c r="D58" s="119"/>
      <c r="E58" s="120"/>
    </row>
    <row r="59" spans="1:5">
      <c r="A59" s="116">
        <v>58</v>
      </c>
      <c r="B59" s="110"/>
      <c r="C59" s="111"/>
      <c r="D59" s="119"/>
      <c r="E59" s="120"/>
    </row>
    <row r="60" spans="1:5">
      <c r="A60" s="116">
        <v>59</v>
      </c>
      <c r="B60" s="117"/>
      <c r="C60" s="118"/>
      <c r="D60" s="119"/>
      <c r="E60" s="120"/>
    </row>
    <row r="61" spans="1:5">
      <c r="A61" s="116">
        <v>60</v>
      </c>
      <c r="B61" s="117"/>
      <c r="C61" s="118"/>
      <c r="D61" s="119"/>
      <c r="E61" s="120"/>
    </row>
    <row r="62" spans="1:5">
      <c r="A62" s="116">
        <v>61</v>
      </c>
      <c r="B62" s="122"/>
      <c r="C62" s="111"/>
      <c r="D62" s="119"/>
      <c r="E62" s="120"/>
    </row>
    <row r="63" spans="1:5">
      <c r="A63" s="116">
        <v>62</v>
      </c>
      <c r="B63" s="122"/>
      <c r="C63" s="111"/>
      <c r="D63" s="119"/>
      <c r="E63" s="120"/>
    </row>
    <row r="64" spans="1:5">
      <c r="A64" s="116">
        <v>63</v>
      </c>
      <c r="B64" s="110"/>
      <c r="C64" s="111"/>
      <c r="D64" s="119"/>
      <c r="E64" s="120"/>
    </row>
    <row r="65" spans="1:5">
      <c r="A65" s="116">
        <v>64</v>
      </c>
      <c r="B65" s="110"/>
      <c r="C65" s="111"/>
      <c r="D65" s="119"/>
      <c r="E65" s="120"/>
    </row>
    <row r="66" spans="1:5">
      <c r="A66" s="116">
        <v>65</v>
      </c>
      <c r="B66" s="110"/>
      <c r="C66" s="111"/>
      <c r="D66" s="119"/>
      <c r="E66" s="120"/>
    </row>
    <row r="67" spans="1:5">
      <c r="A67" s="116">
        <v>66</v>
      </c>
      <c r="B67" s="110"/>
      <c r="C67" s="111"/>
      <c r="D67" s="119"/>
      <c r="E67" s="120"/>
    </row>
    <row r="68" spans="1:5">
      <c r="A68" s="116">
        <v>67</v>
      </c>
      <c r="B68" s="117"/>
      <c r="C68" s="118"/>
      <c r="D68" s="119"/>
      <c r="E68" s="120"/>
    </row>
    <row r="69" spans="1:5">
      <c r="A69" s="116">
        <v>68</v>
      </c>
      <c r="B69" s="117"/>
      <c r="C69" s="118"/>
      <c r="D69" s="119"/>
      <c r="E69" s="120"/>
    </row>
    <row r="70" spans="1:5">
      <c r="A70" s="116">
        <v>69</v>
      </c>
      <c r="B70" s="117"/>
      <c r="C70" s="118"/>
      <c r="D70" s="119"/>
      <c r="E70" s="120"/>
    </row>
    <row r="71" spans="1:5">
      <c r="A71" s="116">
        <v>70</v>
      </c>
      <c r="B71" s="117"/>
      <c r="C71" s="118"/>
      <c r="D71" s="119"/>
      <c r="E71" s="120"/>
    </row>
    <row r="72" spans="1:5">
      <c r="A72" s="116">
        <v>71</v>
      </c>
      <c r="B72" s="117"/>
      <c r="C72" s="118"/>
      <c r="D72" s="119"/>
      <c r="E72" s="120"/>
    </row>
    <row r="73" spans="1:5">
      <c r="A73" s="116">
        <v>72</v>
      </c>
      <c r="B73" s="117"/>
      <c r="C73" s="118"/>
      <c r="D73" s="119"/>
      <c r="E73" s="120"/>
    </row>
    <row r="74" spans="1:5">
      <c r="A74" s="116">
        <v>73</v>
      </c>
      <c r="B74" s="117"/>
      <c r="C74" s="118"/>
      <c r="D74" s="119"/>
      <c r="E74" s="120"/>
    </row>
    <row r="75" spans="1:5">
      <c r="A75" s="116">
        <v>74</v>
      </c>
      <c r="B75" s="117"/>
      <c r="C75" s="118"/>
      <c r="D75" s="119"/>
      <c r="E75" s="120"/>
    </row>
    <row r="76" spans="1:5">
      <c r="A76" s="116">
        <v>75</v>
      </c>
      <c r="B76" s="117"/>
      <c r="C76" s="118"/>
      <c r="D76" s="119"/>
      <c r="E76" s="120"/>
    </row>
    <row r="77" spans="1:5">
      <c r="A77" s="116">
        <v>76</v>
      </c>
      <c r="B77" s="117"/>
      <c r="C77" s="118"/>
      <c r="D77" s="119"/>
      <c r="E77" s="120"/>
    </row>
    <row r="78" spans="1:5">
      <c r="A78" s="116">
        <v>77</v>
      </c>
      <c r="B78" s="117"/>
      <c r="C78" s="118"/>
      <c r="D78" s="119"/>
      <c r="E78" s="120"/>
    </row>
    <row r="79" spans="1:5">
      <c r="A79" s="116">
        <v>78</v>
      </c>
      <c r="B79" s="117"/>
      <c r="C79" s="118"/>
      <c r="D79" s="119"/>
      <c r="E79" s="120"/>
    </row>
    <row r="80" spans="1:5">
      <c r="A80" s="116">
        <v>79</v>
      </c>
      <c r="B80" s="117"/>
      <c r="C80" s="118"/>
      <c r="D80" s="119"/>
      <c r="E80" s="120"/>
    </row>
    <row r="81" spans="1:5">
      <c r="A81" s="116">
        <v>80</v>
      </c>
      <c r="B81" s="117"/>
      <c r="C81" s="118"/>
      <c r="D81" s="119"/>
      <c r="E81" s="120"/>
    </row>
    <row r="82" spans="1:5">
      <c r="A82" s="116">
        <v>81</v>
      </c>
      <c r="B82" s="117"/>
      <c r="C82" s="118"/>
      <c r="D82" s="119"/>
      <c r="E82" s="120"/>
    </row>
    <row r="83" spans="1:5">
      <c r="A83" s="116">
        <v>82</v>
      </c>
      <c r="B83" s="117"/>
      <c r="C83" s="118"/>
      <c r="D83" s="119"/>
      <c r="E83" s="120"/>
    </row>
    <row r="84" spans="1:5">
      <c r="A84" s="116">
        <v>83</v>
      </c>
      <c r="B84" s="117"/>
      <c r="C84" s="118"/>
      <c r="D84" s="119"/>
      <c r="E84" s="120"/>
    </row>
    <row r="85" spans="1:5">
      <c r="A85" s="116">
        <v>84</v>
      </c>
      <c r="B85" s="117"/>
      <c r="C85" s="118"/>
      <c r="D85" s="119"/>
      <c r="E85" s="120"/>
    </row>
    <row r="86" spans="1:5">
      <c r="A86" s="116">
        <v>85</v>
      </c>
      <c r="B86" s="117"/>
      <c r="C86" s="118"/>
      <c r="D86" s="119"/>
      <c r="E86" s="120"/>
    </row>
    <row r="87" spans="1:5">
      <c r="A87" s="116">
        <v>86</v>
      </c>
      <c r="B87" s="117"/>
      <c r="C87" s="118"/>
      <c r="D87" s="119"/>
      <c r="E87" s="120"/>
    </row>
    <row r="88" spans="1:5">
      <c r="A88" s="116">
        <v>87</v>
      </c>
      <c r="B88" s="117"/>
      <c r="C88" s="118"/>
      <c r="D88" s="119"/>
      <c r="E88" s="120"/>
    </row>
    <row r="89" spans="1:5">
      <c r="A89" s="116">
        <v>88</v>
      </c>
      <c r="B89" s="117"/>
      <c r="C89" s="118"/>
      <c r="D89" s="119"/>
      <c r="E89" s="120"/>
    </row>
    <row r="90" spans="1:5">
      <c r="A90" s="116">
        <v>89</v>
      </c>
      <c r="B90" s="117"/>
      <c r="C90" s="118"/>
      <c r="D90" s="119"/>
      <c r="E90" s="120"/>
    </row>
    <row r="91" spans="1:5">
      <c r="A91" s="116">
        <v>90</v>
      </c>
      <c r="B91" s="117"/>
      <c r="C91" s="118"/>
      <c r="D91" s="119"/>
      <c r="E91" s="120"/>
    </row>
    <row r="92" spans="1:5">
      <c r="A92" s="116">
        <v>91</v>
      </c>
      <c r="B92" s="117"/>
      <c r="C92" s="118"/>
      <c r="D92" s="119"/>
      <c r="E92" s="120"/>
    </row>
    <row r="93" spans="1:5">
      <c r="A93" s="116">
        <v>92</v>
      </c>
      <c r="B93" s="117"/>
      <c r="C93" s="118"/>
      <c r="D93" s="119"/>
      <c r="E93" s="120"/>
    </row>
    <row r="94" spans="1:5">
      <c r="A94" s="116">
        <v>93</v>
      </c>
      <c r="B94" s="117"/>
      <c r="C94" s="118"/>
      <c r="D94" s="119"/>
      <c r="E94" s="120"/>
    </row>
    <row r="95" spans="1:5">
      <c r="A95" s="116">
        <v>94</v>
      </c>
      <c r="B95" s="117"/>
      <c r="C95" s="118"/>
      <c r="D95" s="119"/>
      <c r="E95" s="120"/>
    </row>
    <row r="96" spans="1:5">
      <c r="A96" s="116">
        <v>95</v>
      </c>
      <c r="B96" s="117"/>
      <c r="C96" s="118"/>
      <c r="D96" s="119"/>
      <c r="E96" s="120"/>
    </row>
    <row r="97" spans="1:5">
      <c r="A97" s="116">
        <v>96</v>
      </c>
      <c r="B97" s="117"/>
      <c r="C97" s="118"/>
      <c r="D97" s="119"/>
      <c r="E97" s="120"/>
    </row>
    <row r="98" spans="1:5">
      <c r="A98" s="116">
        <v>97</v>
      </c>
      <c r="B98" s="117"/>
      <c r="C98" s="118"/>
      <c r="D98" s="119"/>
      <c r="E98" s="120"/>
    </row>
    <row r="99" spans="1:5">
      <c r="A99" s="116">
        <v>98</v>
      </c>
      <c r="B99" s="117"/>
      <c r="C99" s="118"/>
      <c r="D99" s="119"/>
      <c r="E99" s="120"/>
    </row>
    <row r="100" spans="1:5">
      <c r="A100" s="116">
        <v>99</v>
      </c>
      <c r="B100" s="117"/>
      <c r="C100" s="118"/>
      <c r="D100" s="119"/>
      <c r="E100" s="120"/>
    </row>
    <row r="101" spans="1:5">
      <c r="A101" s="116">
        <v>100</v>
      </c>
      <c r="B101" s="117"/>
      <c r="C101" s="118"/>
      <c r="D101" s="119"/>
      <c r="E101" s="120"/>
    </row>
    <row r="102" spans="1:5">
      <c r="A102" s="116">
        <v>101</v>
      </c>
      <c r="B102" s="117"/>
      <c r="C102" s="118"/>
      <c r="D102" s="119"/>
      <c r="E102" s="120"/>
    </row>
    <row r="103" spans="1:5">
      <c r="A103" s="116">
        <v>102</v>
      </c>
      <c r="B103" s="117"/>
      <c r="C103" s="118"/>
      <c r="D103" s="119"/>
      <c r="E103" s="120"/>
    </row>
    <row r="104" spans="1:5">
      <c r="A104" s="116">
        <v>103</v>
      </c>
      <c r="B104" s="117"/>
      <c r="C104" s="118"/>
      <c r="D104" s="119"/>
      <c r="E104" s="120"/>
    </row>
    <row r="105" spans="1:5">
      <c r="A105" s="116">
        <v>104</v>
      </c>
      <c r="B105" s="117"/>
      <c r="C105" s="118"/>
      <c r="D105" s="119"/>
      <c r="E105" s="120"/>
    </row>
    <row r="106" spans="1:5">
      <c r="A106" s="116">
        <v>105</v>
      </c>
      <c r="B106" s="117"/>
      <c r="C106" s="118"/>
      <c r="D106" s="119"/>
      <c r="E106" s="120"/>
    </row>
    <row r="107" spans="1:5">
      <c r="A107" s="116">
        <v>106</v>
      </c>
      <c r="B107" s="117"/>
      <c r="C107" s="118"/>
      <c r="D107" s="119"/>
      <c r="E107" s="120"/>
    </row>
    <row r="108" spans="1:5">
      <c r="A108" s="116">
        <v>107</v>
      </c>
      <c r="B108" s="117"/>
      <c r="C108" s="118"/>
      <c r="D108" s="119"/>
      <c r="E108" s="120"/>
    </row>
    <row r="109" spans="1:5">
      <c r="A109" s="116">
        <v>108</v>
      </c>
      <c r="B109" s="117"/>
      <c r="C109" s="118"/>
      <c r="D109" s="119"/>
      <c r="E109" s="120"/>
    </row>
    <row r="110" spans="1:5">
      <c r="A110" s="116">
        <v>109</v>
      </c>
      <c r="B110" s="117"/>
      <c r="C110" s="118"/>
      <c r="D110" s="119"/>
      <c r="E110" s="120"/>
    </row>
    <row r="111" spans="1:5">
      <c r="A111" s="116">
        <v>110</v>
      </c>
      <c r="B111" s="117"/>
      <c r="C111" s="118"/>
      <c r="D111" s="119"/>
      <c r="E111" s="120"/>
    </row>
    <row r="112" spans="1:5">
      <c r="A112" s="116">
        <v>111</v>
      </c>
      <c r="B112" s="117"/>
      <c r="C112" s="118"/>
      <c r="D112" s="119"/>
      <c r="E112" s="120"/>
    </row>
    <row r="113" spans="1:5">
      <c r="A113" s="116">
        <v>112</v>
      </c>
      <c r="B113" s="117"/>
      <c r="C113" s="118"/>
      <c r="D113" s="119"/>
      <c r="E113" s="120"/>
    </row>
    <row r="114" spans="1:5">
      <c r="A114" s="116">
        <v>113</v>
      </c>
      <c r="B114" s="117"/>
      <c r="C114" s="118"/>
      <c r="D114" s="119"/>
      <c r="E114" s="120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2:F35"/>
  <sheetViews>
    <sheetView topLeftCell="A13" zoomScale="85" zoomScaleNormal="85" workbookViewId="0">
      <selection activeCell="B24" sqref="B24:D24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5.28515625" customWidth="1"/>
    <col min="5" max="5" width="15.5703125" customWidth="1"/>
  </cols>
  <sheetData>
    <row r="2" spans="1:6" ht="19.5">
      <c r="A2" s="65" t="s">
        <v>2414</v>
      </c>
      <c r="C2" s="12"/>
      <c r="D2" s="54"/>
    </row>
    <row r="3" spans="1:6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6" ht="16.5" customHeight="1">
      <c r="A4" s="154"/>
      <c r="B4" s="156"/>
      <c r="C4" s="154"/>
      <c r="D4" s="154"/>
      <c r="E4" s="152"/>
    </row>
    <row r="5" spans="1:6" ht="15.75">
      <c r="A5" s="4">
        <v>1</v>
      </c>
      <c r="B5" s="5" t="s">
        <v>6</v>
      </c>
      <c r="C5" s="7" t="s">
        <v>7</v>
      </c>
      <c r="D5" s="1" t="str">
        <f>VLOOKUP(B5,ICTC!A$2:G$1169,5,0)</f>
        <v>Kristen</v>
      </c>
      <c r="E5" s="4" t="s">
        <v>2409</v>
      </c>
    </row>
    <row r="6" spans="1:6">
      <c r="A6" s="4">
        <v>2</v>
      </c>
      <c r="B6" s="6" t="s">
        <v>8</v>
      </c>
      <c r="C6" s="1" t="s">
        <v>9</v>
      </c>
      <c r="D6" s="1" t="str">
        <f>VLOOKUP(B6,ICTC!A$2:G$1169,5,0)</f>
        <v>Islam</v>
      </c>
      <c r="E6" s="4" t="s">
        <v>2409</v>
      </c>
    </row>
    <row r="7" spans="1:6">
      <c r="A7" s="4">
        <v>3</v>
      </c>
      <c r="B7" s="6" t="s">
        <v>10</v>
      </c>
      <c r="C7" s="2" t="s">
        <v>11</v>
      </c>
      <c r="D7" s="1" t="str">
        <f>VLOOKUP(B7,ICTC!A$2:G$1169,5,0)</f>
        <v>Kristen</v>
      </c>
      <c r="E7" s="4" t="s">
        <v>2409</v>
      </c>
    </row>
    <row r="8" spans="1:6">
      <c r="A8" s="4">
        <v>4</v>
      </c>
      <c r="B8" s="6" t="s">
        <v>12</v>
      </c>
      <c r="C8" s="1" t="s">
        <v>13</v>
      </c>
      <c r="D8" s="1" t="str">
        <f>VLOOKUP(B8,ICTC!A$2:G$1169,5,0)</f>
        <v>Kristen</v>
      </c>
      <c r="E8" s="4" t="s">
        <v>2409</v>
      </c>
    </row>
    <row r="9" spans="1:6">
      <c r="A9" s="4">
        <v>5</v>
      </c>
      <c r="B9" s="6" t="s">
        <v>14</v>
      </c>
      <c r="C9" s="1" t="s">
        <v>15</v>
      </c>
      <c r="D9" s="1" t="str">
        <f>VLOOKUP(B9,ICTC!A$2:G$1169,5,0)</f>
        <v>Kristen</v>
      </c>
      <c r="E9" s="4" t="s">
        <v>2409</v>
      </c>
    </row>
    <row r="10" spans="1:6">
      <c r="A10" s="4">
        <v>6</v>
      </c>
      <c r="B10" s="6" t="s">
        <v>16</v>
      </c>
      <c r="C10" s="1" t="s">
        <v>17</v>
      </c>
      <c r="D10" s="1" t="str">
        <f>VLOOKUP(B10,ICTC!A$2:G$1169,5,0)</f>
        <v>Kristen</v>
      </c>
      <c r="E10" s="4" t="s">
        <v>2409</v>
      </c>
    </row>
    <row r="11" spans="1:6">
      <c r="A11" s="4">
        <v>7</v>
      </c>
      <c r="B11" s="6" t="s">
        <v>20</v>
      </c>
      <c r="C11" s="1" t="s">
        <v>21</v>
      </c>
      <c r="D11" s="1" t="str">
        <f>VLOOKUP(B11,ICTC!A$2:G$1169,5,0)</f>
        <v>Kristen</v>
      </c>
      <c r="E11" s="4" t="s">
        <v>2409</v>
      </c>
    </row>
    <row r="12" spans="1:6">
      <c r="A12" s="4">
        <v>8</v>
      </c>
      <c r="B12" s="6" t="s">
        <v>22</v>
      </c>
      <c r="C12" s="1" t="s">
        <v>23</v>
      </c>
      <c r="D12" s="1" t="str">
        <f>VLOOKUP(B12,ICTC!A$2:G$1169,5,0)</f>
        <v>Kristen</v>
      </c>
      <c r="E12" s="4" t="s">
        <v>2409</v>
      </c>
    </row>
    <row r="13" spans="1:6">
      <c r="A13" s="4">
        <v>9</v>
      </c>
      <c r="B13" s="6" t="s">
        <v>24</v>
      </c>
      <c r="C13" s="1" t="s">
        <v>25</v>
      </c>
      <c r="D13" s="1" t="str">
        <f>VLOOKUP(B13,ICTC!A$2:G$1169,5,0)</f>
        <v>Islam</v>
      </c>
      <c r="E13" s="4" t="s">
        <v>2409</v>
      </c>
    </row>
    <row r="14" spans="1:6">
      <c r="A14" s="4">
        <v>10</v>
      </c>
      <c r="B14" s="6" t="s">
        <v>26</v>
      </c>
      <c r="C14" s="1" t="s">
        <v>27</v>
      </c>
      <c r="D14" s="1" t="str">
        <f>VLOOKUP(B14,ICTC!A$2:G$1169,5,0)</f>
        <v>Kristen</v>
      </c>
      <c r="E14" s="4" t="s">
        <v>2409</v>
      </c>
    </row>
    <row r="15" spans="1:6">
      <c r="A15" s="4">
        <v>11</v>
      </c>
      <c r="B15" s="87" t="s">
        <v>253</v>
      </c>
      <c r="C15" s="88" t="s">
        <v>252</v>
      </c>
      <c r="D15" s="92" t="str">
        <f>VLOOKUP(B15,ICTC!A$2:G$1169,5,0)</f>
        <v>Islam</v>
      </c>
      <c r="E15" s="90" t="s">
        <v>2409</v>
      </c>
      <c r="F15" s="123" t="s">
        <v>2170</v>
      </c>
    </row>
    <row r="16" spans="1:6">
      <c r="A16" s="4">
        <v>12</v>
      </c>
      <c r="B16" s="6" t="s">
        <v>28</v>
      </c>
      <c r="C16" s="1" t="s">
        <v>29</v>
      </c>
      <c r="D16" s="1" t="str">
        <f>VLOOKUP(B16,ICTC!A$2:G$1169,5,0)</f>
        <v>Kristen</v>
      </c>
      <c r="E16" s="4" t="s">
        <v>2409</v>
      </c>
    </row>
    <row r="17" spans="1:5">
      <c r="A17" s="4">
        <v>13</v>
      </c>
      <c r="B17" s="6" t="s">
        <v>30</v>
      </c>
      <c r="C17" s="10" t="s">
        <v>31</v>
      </c>
      <c r="D17" s="1" t="str">
        <f>VLOOKUP(B17,ICTC!A$2:G$1169,5,0)</f>
        <v>Kristen</v>
      </c>
      <c r="E17" s="4" t="s">
        <v>2409</v>
      </c>
    </row>
    <row r="18" spans="1:5">
      <c r="A18" s="4">
        <v>14</v>
      </c>
      <c r="B18" s="6" t="s">
        <v>32</v>
      </c>
      <c r="C18" s="1" t="s">
        <v>33</v>
      </c>
      <c r="D18" s="1" t="str">
        <f>VLOOKUP(B18,ICTC!A$2:G$1169,5,0)</f>
        <v>Kristen</v>
      </c>
      <c r="E18" s="4" t="s">
        <v>2409</v>
      </c>
    </row>
    <row r="19" spans="1:5">
      <c r="A19" s="4">
        <v>15</v>
      </c>
      <c r="B19" s="6" t="s">
        <v>34</v>
      </c>
      <c r="C19" s="1" t="s">
        <v>35</v>
      </c>
      <c r="D19" s="1" t="str">
        <f>VLOOKUP(B19,ICTC!A$2:G$1169,5,0)</f>
        <v>Kristen</v>
      </c>
      <c r="E19" s="4" t="s">
        <v>2409</v>
      </c>
    </row>
    <row r="20" spans="1:5">
      <c r="A20" s="4">
        <v>16</v>
      </c>
      <c r="B20" s="6" t="s">
        <v>36</v>
      </c>
      <c r="C20" s="1" t="s">
        <v>37</v>
      </c>
      <c r="D20" s="1" t="str">
        <f>VLOOKUP(B20,ICTC!A$2:G$1169,5,0)</f>
        <v>Kristen</v>
      </c>
      <c r="E20" s="4" t="s">
        <v>2409</v>
      </c>
    </row>
    <row r="21" spans="1:5">
      <c r="A21" s="4">
        <v>17</v>
      </c>
      <c r="B21" s="6" t="s">
        <v>38</v>
      </c>
      <c r="C21" s="1" t="s">
        <v>39</v>
      </c>
      <c r="D21" s="1" t="str">
        <f>VLOOKUP(B21,ICTC!A$2:G$1169,5,0)</f>
        <v>Kristen</v>
      </c>
      <c r="E21" s="4" t="s">
        <v>2409</v>
      </c>
    </row>
    <row r="22" spans="1:5">
      <c r="A22" s="4">
        <v>18</v>
      </c>
      <c r="B22" s="6" t="s">
        <v>40</v>
      </c>
      <c r="C22" s="1" t="s">
        <v>41</v>
      </c>
      <c r="D22" s="1" t="str">
        <f>VLOOKUP(B22,ICTC!A$2:G$1169,5,0)</f>
        <v>Kristen</v>
      </c>
      <c r="E22" s="4" t="s">
        <v>2409</v>
      </c>
    </row>
    <row r="23" spans="1:5">
      <c r="A23" s="4">
        <v>19</v>
      </c>
      <c r="B23" s="6" t="s">
        <v>42</v>
      </c>
      <c r="C23" s="1" t="s">
        <v>43</v>
      </c>
      <c r="D23" s="1" t="str">
        <f>VLOOKUP(B23,ICTC!A$2:G$1169,5,0)</f>
        <v>Kristen</v>
      </c>
      <c r="E23" s="4" t="s">
        <v>2409</v>
      </c>
    </row>
    <row r="24" spans="1:5">
      <c r="A24" s="4">
        <v>20</v>
      </c>
      <c r="E24" s="4" t="s">
        <v>2409</v>
      </c>
    </row>
    <row r="25" spans="1:5">
      <c r="A25" s="4">
        <v>21</v>
      </c>
      <c r="B25" s="6" t="s">
        <v>46</v>
      </c>
      <c r="C25" s="1" t="s">
        <v>47</v>
      </c>
      <c r="D25" s="1" t="str">
        <f>VLOOKUP(B25,ICTC!A$2:G$1169,5,0)</f>
        <v>Islam</v>
      </c>
      <c r="E25" s="4" t="s">
        <v>2409</v>
      </c>
    </row>
    <row r="26" spans="1:5" ht="15.75">
      <c r="A26" s="4">
        <v>22</v>
      </c>
      <c r="B26" s="8" t="s">
        <v>48</v>
      </c>
      <c r="C26" s="1" t="s">
        <v>49</v>
      </c>
      <c r="D26" s="1" t="str">
        <f>VLOOKUP(B26,ICTC!A$2:G$1169,5,0)</f>
        <v>Kristen</v>
      </c>
      <c r="E26" s="4" t="s">
        <v>2409</v>
      </c>
    </row>
    <row r="27" spans="1:5" ht="15.75">
      <c r="A27" s="4">
        <v>23</v>
      </c>
      <c r="B27" s="8" t="s">
        <v>50</v>
      </c>
      <c r="C27" s="1" t="s">
        <v>51</v>
      </c>
      <c r="D27" s="1" t="str">
        <f>VLOOKUP(B27,ICTC!A$2:G$1169,5,0)</f>
        <v>Islam</v>
      </c>
      <c r="E27" s="4" t="s">
        <v>2409</v>
      </c>
    </row>
    <row r="28" spans="1:5">
      <c r="A28" s="4">
        <v>24</v>
      </c>
      <c r="B28" s="6" t="s">
        <v>52</v>
      </c>
      <c r="C28" s="1" t="s">
        <v>53</v>
      </c>
      <c r="D28" s="1" t="str">
        <f>VLOOKUP(B28,ICTC!A$2:G$1169,5,0)</f>
        <v>Islam</v>
      </c>
      <c r="E28" s="4" t="s">
        <v>2409</v>
      </c>
    </row>
    <row r="29" spans="1:5">
      <c r="A29" s="4">
        <v>25</v>
      </c>
      <c r="B29" s="6" t="s">
        <v>54</v>
      </c>
      <c r="C29" s="1" t="s">
        <v>55</v>
      </c>
      <c r="D29" s="1" t="str">
        <f>VLOOKUP(B29,ICTC!A$2:G$1169,5,0)</f>
        <v>Kristen</v>
      </c>
      <c r="E29" s="4" t="s">
        <v>2409</v>
      </c>
    </row>
    <row r="30" spans="1:5">
      <c r="A30" s="4">
        <v>26</v>
      </c>
      <c r="B30" s="6"/>
      <c r="C30" s="1"/>
      <c r="D30" s="1"/>
      <c r="E30" s="4"/>
    </row>
    <row r="31" spans="1:5">
      <c r="A31" s="4">
        <v>27</v>
      </c>
      <c r="B31" s="6"/>
      <c r="C31" s="1"/>
      <c r="D31" s="1"/>
      <c r="E31" s="4"/>
    </row>
    <row r="32" spans="1:5">
      <c r="A32" s="4">
        <v>28</v>
      </c>
      <c r="B32" s="5"/>
      <c r="C32" s="1"/>
      <c r="D32" s="1"/>
      <c r="E32" s="4"/>
    </row>
    <row r="33" spans="1:5">
      <c r="A33" s="4">
        <v>29</v>
      </c>
      <c r="B33" s="6"/>
      <c r="C33" s="1"/>
      <c r="D33" s="1"/>
      <c r="E33" s="4"/>
    </row>
    <row r="34" spans="1:5">
      <c r="A34" s="4">
        <v>30</v>
      </c>
      <c r="B34" s="57"/>
      <c r="C34" s="11"/>
      <c r="D34" s="11"/>
      <c r="E34" s="11"/>
    </row>
    <row r="35" spans="1:5">
      <c r="A35" s="4">
        <v>31</v>
      </c>
      <c r="B35" s="57"/>
      <c r="C35" s="11"/>
      <c r="D35" s="11"/>
      <c r="E35" s="11"/>
    </row>
  </sheetData>
  <sortState ref="B6:F34">
    <sortCondition ref="C6:C34"/>
  </sortState>
  <mergeCells count="5">
    <mergeCell ref="E3:E4"/>
    <mergeCell ref="D3:D4"/>
    <mergeCell ref="A3:A4"/>
    <mergeCell ref="B3:B4"/>
    <mergeCell ref="C3:C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E86"/>
  <sheetViews>
    <sheetView zoomScale="85" zoomScaleNormal="85" workbookViewId="0">
      <selection activeCell="A5" sqref="A5:A81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4.85546875" customWidth="1"/>
    <col min="5" max="5" width="16.5703125" customWidth="1"/>
  </cols>
  <sheetData>
    <row r="1" spans="1:5" ht="8.25" customHeight="1"/>
    <row r="2" spans="1:5" ht="19.5">
      <c r="A2" s="65" t="s">
        <v>2416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1" t="s">
        <v>2160</v>
      </c>
    </row>
    <row r="4" spans="1:5" ht="15" customHeight="1">
      <c r="A4" s="154"/>
      <c r="B4" s="156"/>
      <c r="C4" s="154"/>
      <c r="D4" s="154"/>
      <c r="E4" s="152"/>
    </row>
    <row r="5" spans="1:5">
      <c r="A5" s="4">
        <v>1</v>
      </c>
      <c r="B5" s="5" t="s">
        <v>56</v>
      </c>
      <c r="C5" s="1" t="s">
        <v>57</v>
      </c>
      <c r="D5" s="1" t="str">
        <f>VLOOKUP(B5,ICTC!A$2:G$1169,5,0)</f>
        <v>Kristen</v>
      </c>
      <c r="E5" s="4" t="s">
        <v>2409</v>
      </c>
    </row>
    <row r="6" spans="1:5">
      <c r="A6" s="4">
        <v>2</v>
      </c>
      <c r="B6" s="6" t="s">
        <v>58</v>
      </c>
      <c r="C6" s="1" t="s">
        <v>59</v>
      </c>
      <c r="D6" s="1" t="str">
        <f>VLOOKUP(B6,ICTC!A$2:G$1169,5,0)</f>
        <v>Islam</v>
      </c>
      <c r="E6" s="4" t="s">
        <v>2409</v>
      </c>
    </row>
    <row r="7" spans="1:5" ht="15.75">
      <c r="A7" s="4">
        <v>3</v>
      </c>
      <c r="B7" s="5" t="s">
        <v>60</v>
      </c>
      <c r="C7" s="7" t="s">
        <v>61</v>
      </c>
      <c r="D7" s="1" t="str">
        <f>VLOOKUP(B7,ICTC!A$2:G$1169,5,0)</f>
        <v>Kristen</v>
      </c>
      <c r="E7" s="4" t="s">
        <v>2409</v>
      </c>
    </row>
    <row r="8" spans="1:5">
      <c r="A8" s="4">
        <v>4</v>
      </c>
      <c r="B8" s="6" t="s">
        <v>62</v>
      </c>
      <c r="C8" s="1" t="s">
        <v>63</v>
      </c>
      <c r="D8" s="1" t="str">
        <f>VLOOKUP(B8,ICTC!A$2:G$1169,5,0)</f>
        <v>Islam</v>
      </c>
      <c r="E8" s="4" t="s">
        <v>2409</v>
      </c>
    </row>
    <row r="9" spans="1:5" ht="15.75">
      <c r="A9" s="4">
        <v>5</v>
      </c>
      <c r="B9" s="8" t="s">
        <v>66</v>
      </c>
      <c r="C9" s="1" t="s">
        <v>67</v>
      </c>
      <c r="D9" s="1" t="str">
        <f>VLOOKUP(B9,ICTC!A$2:G$1169,5,0)</f>
        <v>Kristen</v>
      </c>
      <c r="E9" s="4" t="s">
        <v>2409</v>
      </c>
    </row>
    <row r="10" spans="1:5">
      <c r="A10" s="4">
        <v>6</v>
      </c>
      <c r="B10" s="6" t="s">
        <v>68</v>
      </c>
      <c r="C10" s="1" t="s">
        <v>69</v>
      </c>
      <c r="D10" s="1" t="str">
        <f>VLOOKUP(B10,ICTC!A$2:G$1169,5,0)</f>
        <v>Kristen</v>
      </c>
      <c r="E10" s="4" t="s">
        <v>2409</v>
      </c>
    </row>
    <row r="11" spans="1:5">
      <c r="A11" s="4">
        <v>7</v>
      </c>
      <c r="B11" s="6" t="s">
        <v>72</v>
      </c>
      <c r="C11" s="2" t="s">
        <v>73</v>
      </c>
      <c r="D11" s="1" t="str">
        <f>VLOOKUP(B11,ICTC!A$2:G$1169,5,0)</f>
        <v>Islam</v>
      </c>
      <c r="E11" s="4" t="s">
        <v>2410</v>
      </c>
    </row>
    <row r="12" spans="1:5" ht="16.5" customHeight="1">
      <c r="A12" s="4">
        <v>8</v>
      </c>
      <c r="B12" s="6" t="s">
        <v>74</v>
      </c>
      <c r="C12" s="1" t="s">
        <v>75</v>
      </c>
      <c r="D12" s="1" t="str">
        <f>VLOOKUP(B12,ICTC!A$2:G$1169,5,0)</f>
        <v>Islam</v>
      </c>
      <c r="E12" s="4" t="s">
        <v>2409</v>
      </c>
    </row>
    <row r="13" spans="1:5">
      <c r="A13" s="4">
        <v>9</v>
      </c>
      <c r="B13" s="6" t="s">
        <v>76</v>
      </c>
      <c r="C13" s="1" t="s">
        <v>77</v>
      </c>
      <c r="D13" s="1" t="str">
        <f>VLOOKUP(B13,ICTC!A$2:G$1169,5,0)</f>
        <v>Islam</v>
      </c>
      <c r="E13" s="4" t="s">
        <v>2410</v>
      </c>
    </row>
    <row r="14" spans="1:5">
      <c r="A14" s="4">
        <v>10</v>
      </c>
      <c r="B14" s="6" t="s">
        <v>78</v>
      </c>
      <c r="C14" s="1" t="s">
        <v>79</v>
      </c>
      <c r="D14" s="1" t="str">
        <f>VLOOKUP(B14,ICTC!A$2:G$1169,5,0)</f>
        <v>Islam</v>
      </c>
      <c r="E14" s="4" t="s">
        <v>2409</v>
      </c>
    </row>
    <row r="15" spans="1:5">
      <c r="A15" s="4">
        <v>11</v>
      </c>
      <c r="B15" s="6" t="s">
        <v>80</v>
      </c>
      <c r="C15" s="1" t="s">
        <v>81</v>
      </c>
      <c r="D15" s="1" t="str">
        <f>VLOOKUP(B15,ICTC!A$2:G$1169,5,0)</f>
        <v>Kristen</v>
      </c>
      <c r="E15" s="4" t="s">
        <v>2409</v>
      </c>
    </row>
    <row r="16" spans="1:5">
      <c r="A16" s="4">
        <v>12</v>
      </c>
      <c r="B16" s="6" t="s">
        <v>82</v>
      </c>
      <c r="C16" s="1" t="s">
        <v>83</v>
      </c>
      <c r="D16" s="1" t="str">
        <f>VLOOKUP(B16,ICTC!A$2:G$1169,5,0)</f>
        <v>Kristen</v>
      </c>
      <c r="E16" s="4" t="s">
        <v>2409</v>
      </c>
    </row>
    <row r="17" spans="1:5">
      <c r="A17" s="4">
        <v>13</v>
      </c>
      <c r="B17" s="6" t="s">
        <v>84</v>
      </c>
      <c r="C17" s="1" t="s">
        <v>85</v>
      </c>
      <c r="D17" s="1" t="str">
        <f>VLOOKUP(B17,ICTC!A$2:G$1169,5,0)</f>
        <v>Kristen</v>
      </c>
      <c r="E17" s="4" t="s">
        <v>2409</v>
      </c>
    </row>
    <row r="18" spans="1:5">
      <c r="A18" s="4">
        <v>14</v>
      </c>
      <c r="B18" s="6" t="s">
        <v>88</v>
      </c>
      <c r="C18" s="1" t="s">
        <v>89</v>
      </c>
      <c r="D18" s="1" t="str">
        <f>VLOOKUP(B18,ICTC!A$2:G$1169,5,0)</f>
        <v>Kristen</v>
      </c>
      <c r="E18" s="4" t="s">
        <v>2409</v>
      </c>
    </row>
    <row r="19" spans="1:5">
      <c r="A19" s="4">
        <v>15</v>
      </c>
      <c r="B19" s="6" t="s">
        <v>90</v>
      </c>
      <c r="C19" s="1" t="s">
        <v>91</v>
      </c>
      <c r="D19" s="1" t="str">
        <f>VLOOKUP(B19,ICTC!A$2:G$1169,5,0)</f>
        <v>Kristen</v>
      </c>
      <c r="E19" s="4" t="s">
        <v>2409</v>
      </c>
    </row>
    <row r="20" spans="1:5">
      <c r="A20" s="4">
        <v>16</v>
      </c>
      <c r="B20" s="6" t="s">
        <v>94</v>
      </c>
      <c r="C20" s="1" t="s">
        <v>95</v>
      </c>
      <c r="D20" s="1" t="str">
        <f>VLOOKUP(B20,ICTC!A$2:G$1169,5,0)</f>
        <v>Islam</v>
      </c>
      <c r="E20" s="4" t="s">
        <v>2409</v>
      </c>
    </row>
    <row r="21" spans="1:5">
      <c r="A21" s="4">
        <v>17</v>
      </c>
      <c r="B21" s="6" t="s">
        <v>98</v>
      </c>
      <c r="C21" s="1" t="s">
        <v>99</v>
      </c>
      <c r="D21" s="1" t="str">
        <f>VLOOKUP(B21,ICTC!A$2:G$1169,5,0)</f>
        <v>Kristen</v>
      </c>
      <c r="E21" s="4" t="s">
        <v>2409</v>
      </c>
    </row>
    <row r="22" spans="1:5">
      <c r="A22" s="4">
        <v>18</v>
      </c>
      <c r="B22" s="6" t="s">
        <v>100</v>
      </c>
      <c r="C22" s="1" t="s">
        <v>101</v>
      </c>
      <c r="D22" s="1" t="str">
        <f>VLOOKUP(B22,ICTC!A$2:G$1169,5,0)</f>
        <v>Kristen</v>
      </c>
      <c r="E22" s="4" t="s">
        <v>2409</v>
      </c>
    </row>
    <row r="23" spans="1:5">
      <c r="A23" s="4">
        <v>19</v>
      </c>
      <c r="B23" s="6" t="s">
        <v>102</v>
      </c>
      <c r="C23" s="1" t="s">
        <v>103</v>
      </c>
      <c r="D23" s="1" t="str">
        <f>VLOOKUP(B23,ICTC!A$2:G$1169,5,0)</f>
        <v>Kristen</v>
      </c>
      <c r="E23" s="4" t="s">
        <v>2409</v>
      </c>
    </row>
    <row r="24" spans="1:5">
      <c r="A24" s="4">
        <v>20</v>
      </c>
      <c r="B24" s="6" t="s">
        <v>104</v>
      </c>
      <c r="C24" s="1" t="s">
        <v>105</v>
      </c>
      <c r="D24" s="1" t="str">
        <f>VLOOKUP(B24,ICTC!A$2:G$1169,5,0)</f>
        <v>Kristen</v>
      </c>
      <c r="E24" s="4" t="s">
        <v>2409</v>
      </c>
    </row>
    <row r="25" spans="1:5">
      <c r="A25" s="4">
        <v>21</v>
      </c>
      <c r="B25" s="6" t="s">
        <v>106</v>
      </c>
      <c r="C25" s="1" t="s">
        <v>107</v>
      </c>
      <c r="D25" s="1" t="str">
        <f>VLOOKUP(B25,ICTC!A$2:G$1169,5,0)</f>
        <v>Islam</v>
      </c>
      <c r="E25" s="4" t="s">
        <v>2409</v>
      </c>
    </row>
    <row r="26" spans="1:5">
      <c r="A26" s="4">
        <v>22</v>
      </c>
      <c r="B26" s="6" t="s">
        <v>108</v>
      </c>
      <c r="C26" s="1" t="s">
        <v>109</v>
      </c>
      <c r="D26" s="1" t="str">
        <f>VLOOKUP(B26,ICTC!A$2:G$1169,5,0)</f>
        <v>Islam</v>
      </c>
      <c r="E26" s="4" t="s">
        <v>2409</v>
      </c>
    </row>
    <row r="27" spans="1:5">
      <c r="A27" s="4">
        <v>23</v>
      </c>
      <c r="B27" s="6" t="s">
        <v>110</v>
      </c>
      <c r="C27" s="1" t="s">
        <v>111</v>
      </c>
      <c r="D27" s="1" t="str">
        <f>VLOOKUP(B27,ICTC!A$2:G$1169,5,0)</f>
        <v>Kristen</v>
      </c>
      <c r="E27" s="4" t="s">
        <v>2409</v>
      </c>
    </row>
    <row r="28" spans="1:5">
      <c r="A28" s="4">
        <v>24</v>
      </c>
      <c r="B28" s="6" t="s">
        <v>112</v>
      </c>
      <c r="C28" s="1" t="s">
        <v>113</v>
      </c>
      <c r="D28" s="1" t="str">
        <f>VLOOKUP(B28,ICTC!A$2:G$1169,5,0)</f>
        <v>Kristen</v>
      </c>
      <c r="E28" s="4" t="s">
        <v>2409</v>
      </c>
    </row>
    <row r="29" spans="1:5" ht="15.75">
      <c r="A29" s="4">
        <v>25</v>
      </c>
      <c r="B29" s="8" t="s">
        <v>114</v>
      </c>
      <c r="C29" s="1" t="s">
        <v>115</v>
      </c>
      <c r="D29" s="1" t="str">
        <f>VLOOKUP(B29,ICTC!A$2:G$1169,5,0)</f>
        <v>Kristen</v>
      </c>
      <c r="E29" s="4" t="s">
        <v>2409</v>
      </c>
    </row>
    <row r="30" spans="1:5" ht="15.75">
      <c r="A30" s="4">
        <v>26</v>
      </c>
      <c r="B30" s="8" t="s">
        <v>116</v>
      </c>
      <c r="C30" s="1" t="s">
        <v>117</v>
      </c>
      <c r="D30" s="1" t="str">
        <f>VLOOKUP(B30,ICTC!A$2:G$1169,5,0)</f>
        <v>Islam</v>
      </c>
      <c r="E30" s="4" t="s">
        <v>2409</v>
      </c>
    </row>
    <row r="31" spans="1:5">
      <c r="A31" s="4">
        <v>27</v>
      </c>
      <c r="B31" s="6" t="s">
        <v>2513</v>
      </c>
      <c r="C31" s="1" t="s">
        <v>955</v>
      </c>
      <c r="D31" s="1" t="str">
        <f>VLOOKUP(B31,ICTC!A$2:G$1169,5,0)</f>
        <v>Kristen</v>
      </c>
      <c r="E31" s="4" t="s">
        <v>2410</v>
      </c>
    </row>
    <row r="32" spans="1:5">
      <c r="A32" s="4">
        <v>28</v>
      </c>
      <c r="B32" s="6"/>
      <c r="C32" s="1"/>
      <c r="D32" s="11"/>
      <c r="E32" s="4"/>
    </row>
    <row r="33" spans="1:5">
      <c r="A33" s="4">
        <v>29</v>
      </c>
      <c r="B33" s="6"/>
      <c r="C33" s="1"/>
      <c r="D33" s="11"/>
      <c r="E33" s="4"/>
    </row>
    <row r="34" spans="1:5">
      <c r="A34" s="4">
        <v>30</v>
      </c>
      <c r="B34" s="6"/>
      <c r="C34" s="1"/>
      <c r="D34" s="11"/>
      <c r="E34" s="4"/>
    </row>
    <row r="35" spans="1:5">
      <c r="A35" s="4">
        <v>31</v>
      </c>
      <c r="B35" s="6"/>
      <c r="C35" s="1"/>
      <c r="D35" s="11"/>
      <c r="E35" s="4"/>
    </row>
    <row r="36" spans="1:5">
      <c r="A36" s="4">
        <v>32</v>
      </c>
      <c r="B36" s="6"/>
      <c r="C36" s="1"/>
      <c r="D36" s="11"/>
      <c r="E36" s="4"/>
    </row>
    <row r="37" spans="1:5">
      <c r="A37" s="4">
        <v>33</v>
      </c>
      <c r="B37" s="5"/>
      <c r="C37" s="1"/>
      <c r="D37" s="11"/>
      <c r="E37" s="4"/>
    </row>
    <row r="38" spans="1:5">
      <c r="A38" s="4">
        <v>34</v>
      </c>
      <c r="B38" s="6"/>
      <c r="C38" s="1"/>
      <c r="D38" s="11"/>
      <c r="E38" s="4"/>
    </row>
    <row r="39" spans="1:5">
      <c r="A39" s="4">
        <v>35</v>
      </c>
      <c r="B39" s="1"/>
      <c r="C39" s="1"/>
      <c r="D39" s="11"/>
      <c r="E39" s="4"/>
    </row>
    <row r="40" spans="1:5">
      <c r="A40" s="4">
        <v>36</v>
      </c>
      <c r="B40" s="6" t="s">
        <v>3</v>
      </c>
      <c r="C40" s="1"/>
      <c r="D40" s="11"/>
      <c r="E40" s="4"/>
    </row>
    <row r="41" spans="1:5">
      <c r="A41" s="4">
        <v>37</v>
      </c>
      <c r="B41" s="6" t="s">
        <v>3</v>
      </c>
      <c r="C41" s="1"/>
      <c r="D41" s="11"/>
      <c r="E41" s="4"/>
    </row>
    <row r="42" spans="1:5" ht="15" hidden="1" customHeight="1">
      <c r="A42" s="4">
        <v>38</v>
      </c>
      <c r="B42" s="6" t="s">
        <v>3</v>
      </c>
      <c r="C42" s="1"/>
      <c r="E42" s="4"/>
    </row>
    <row r="43" spans="1:5" ht="15" hidden="1" customHeight="1">
      <c r="A43" s="4">
        <v>39</v>
      </c>
      <c r="B43" s="6" t="s">
        <v>3</v>
      </c>
      <c r="C43" s="1"/>
      <c r="E43" s="4"/>
    </row>
    <row r="44" spans="1:5" ht="15" hidden="1" customHeight="1">
      <c r="A44" s="4">
        <v>40</v>
      </c>
      <c r="B44" s="6" t="s">
        <v>3</v>
      </c>
      <c r="C44" s="1"/>
      <c r="E44" s="4"/>
    </row>
    <row r="45" spans="1:5" ht="15" hidden="1" customHeight="1">
      <c r="A45" s="4">
        <v>41</v>
      </c>
      <c r="B45" s="6" t="s">
        <v>3</v>
      </c>
      <c r="C45" s="1"/>
      <c r="E45" s="4"/>
    </row>
    <row r="46" spans="1:5" ht="15" hidden="1" customHeight="1">
      <c r="A46" s="4">
        <v>42</v>
      </c>
      <c r="B46" s="6" t="s">
        <v>3</v>
      </c>
      <c r="C46" s="1"/>
      <c r="E46" s="4"/>
    </row>
    <row r="47" spans="1:5" ht="15" hidden="1" customHeight="1">
      <c r="A47" s="4">
        <v>43</v>
      </c>
      <c r="B47" s="6" t="s">
        <v>3</v>
      </c>
      <c r="C47" s="1"/>
      <c r="E47" s="4"/>
    </row>
    <row r="48" spans="1:5" ht="15" hidden="1" customHeight="1">
      <c r="A48" s="4">
        <v>44</v>
      </c>
      <c r="B48" s="6" t="s">
        <v>3</v>
      </c>
      <c r="C48" s="1"/>
      <c r="E48" s="4"/>
    </row>
    <row r="49" spans="1:5" ht="15" hidden="1" customHeight="1">
      <c r="A49" s="4">
        <v>45</v>
      </c>
      <c r="B49" s="6"/>
      <c r="C49" s="1"/>
      <c r="E49" s="4"/>
    </row>
    <row r="50" spans="1:5" ht="15" hidden="1" customHeight="1">
      <c r="A50" s="4">
        <v>46</v>
      </c>
      <c r="B50" s="6"/>
      <c r="C50" s="1"/>
      <c r="E50" s="4"/>
    </row>
    <row r="51" spans="1:5" ht="15" hidden="1" customHeight="1">
      <c r="A51" s="4">
        <v>47</v>
      </c>
      <c r="B51" s="6"/>
      <c r="C51" s="1"/>
      <c r="E51" s="4"/>
    </row>
    <row r="52" spans="1:5" ht="15" hidden="1" customHeight="1">
      <c r="A52" s="4">
        <v>48</v>
      </c>
      <c r="B52" s="6"/>
      <c r="C52" s="1"/>
      <c r="E52" s="4"/>
    </row>
    <row r="53" spans="1:5" ht="15" hidden="1" customHeight="1">
      <c r="A53" s="4">
        <v>49</v>
      </c>
      <c r="B53" s="6"/>
      <c r="C53" s="1"/>
      <c r="E53" s="4"/>
    </row>
    <row r="54" spans="1:5" ht="15" hidden="1" customHeight="1">
      <c r="A54" s="4">
        <v>50</v>
      </c>
      <c r="B54" s="6"/>
      <c r="C54" s="1"/>
      <c r="E54" s="4"/>
    </row>
    <row r="55" spans="1:5" ht="15" hidden="1" customHeight="1">
      <c r="A55" s="4">
        <v>51</v>
      </c>
      <c r="B55" s="6"/>
      <c r="C55" s="1"/>
      <c r="E55" s="4"/>
    </row>
    <row r="56" spans="1:5" ht="15" hidden="1" customHeight="1">
      <c r="A56" s="4">
        <v>52</v>
      </c>
      <c r="B56" s="6"/>
      <c r="C56" s="1"/>
      <c r="E56" s="4"/>
    </row>
    <row r="57" spans="1:5" ht="15" hidden="1" customHeight="1">
      <c r="A57" s="4">
        <v>53</v>
      </c>
      <c r="B57" s="6"/>
      <c r="C57" s="1"/>
      <c r="E57" s="4"/>
    </row>
    <row r="58" spans="1:5" ht="15" hidden="1" customHeight="1">
      <c r="A58" s="4">
        <v>54</v>
      </c>
      <c r="B58" s="6"/>
      <c r="C58" s="1"/>
      <c r="E58" s="4"/>
    </row>
    <row r="59" spans="1:5" ht="15" hidden="1" customHeight="1">
      <c r="A59" s="4">
        <v>55</v>
      </c>
      <c r="B59" s="6"/>
      <c r="C59" s="1"/>
      <c r="E59" s="4"/>
    </row>
    <row r="60" spans="1:5" ht="15" hidden="1" customHeight="1">
      <c r="A60" s="4">
        <v>56</v>
      </c>
      <c r="B60" s="6"/>
      <c r="C60" s="1"/>
      <c r="E60" s="4"/>
    </row>
    <row r="61" spans="1:5" ht="15" hidden="1" customHeight="1">
      <c r="A61" s="4">
        <v>57</v>
      </c>
      <c r="B61" s="6"/>
      <c r="C61" s="1"/>
      <c r="E61" s="4"/>
    </row>
    <row r="62" spans="1:5" ht="15" hidden="1" customHeight="1">
      <c r="A62" s="4">
        <v>58</v>
      </c>
      <c r="B62" s="6"/>
      <c r="C62" s="1"/>
      <c r="E62" s="4"/>
    </row>
    <row r="63" spans="1:5" ht="15" hidden="1" customHeight="1">
      <c r="A63" s="4">
        <v>59</v>
      </c>
      <c r="B63" s="6"/>
      <c r="C63" s="1"/>
      <c r="E63" s="4"/>
    </row>
    <row r="64" spans="1:5" ht="15" hidden="1" customHeight="1">
      <c r="A64" s="4">
        <v>60</v>
      </c>
      <c r="B64" s="6"/>
      <c r="C64" s="1"/>
      <c r="E64" s="4"/>
    </row>
    <row r="65" spans="1:5" ht="15" hidden="1" customHeight="1">
      <c r="A65" s="4">
        <v>61</v>
      </c>
      <c r="B65" s="6"/>
      <c r="C65" s="1"/>
      <c r="E65" s="4"/>
    </row>
    <row r="66" spans="1:5" ht="15" hidden="1" customHeight="1">
      <c r="A66" s="4">
        <v>62</v>
      </c>
      <c r="B66" s="6"/>
      <c r="C66" s="1"/>
      <c r="E66" s="4"/>
    </row>
    <row r="67" spans="1:5" ht="15" hidden="1" customHeight="1">
      <c r="A67" s="4">
        <v>63</v>
      </c>
      <c r="B67" s="6"/>
      <c r="C67" s="1"/>
      <c r="E67" s="4"/>
    </row>
    <row r="68" spans="1:5" ht="15" hidden="1" customHeight="1">
      <c r="A68" s="4">
        <v>64</v>
      </c>
      <c r="B68" s="6"/>
      <c r="C68" s="1"/>
      <c r="E68" s="4"/>
    </row>
    <row r="69" spans="1:5" ht="15" hidden="1" customHeight="1">
      <c r="A69" s="4">
        <v>65</v>
      </c>
      <c r="B69" s="6"/>
      <c r="C69" s="1"/>
      <c r="E69" s="4"/>
    </row>
    <row r="70" spans="1:5" ht="15" hidden="1" customHeight="1">
      <c r="A70" s="4">
        <v>66</v>
      </c>
      <c r="B70" s="6"/>
      <c r="C70" s="1"/>
      <c r="E70" s="4"/>
    </row>
    <row r="71" spans="1:5" ht="15" hidden="1" customHeight="1">
      <c r="A71" s="4">
        <v>67</v>
      </c>
      <c r="B71" s="6"/>
      <c r="C71" s="1"/>
      <c r="E71" s="4"/>
    </row>
    <row r="72" spans="1:5" ht="15" hidden="1" customHeight="1">
      <c r="A72" s="4">
        <v>68</v>
      </c>
      <c r="B72" s="6"/>
      <c r="C72" s="1"/>
      <c r="E72" s="4"/>
    </row>
    <row r="73" spans="1:5" ht="15" hidden="1" customHeight="1">
      <c r="A73" s="4">
        <v>69</v>
      </c>
      <c r="B73" s="6"/>
      <c r="C73" s="1"/>
      <c r="E73" s="4"/>
    </row>
    <row r="74" spans="1:5" ht="15" hidden="1" customHeight="1">
      <c r="A74" s="4">
        <v>70</v>
      </c>
      <c r="B74" s="6"/>
      <c r="C74" s="1"/>
      <c r="E74" s="4"/>
    </row>
    <row r="75" spans="1:5" ht="15" hidden="1" customHeight="1">
      <c r="A75" s="4">
        <v>71</v>
      </c>
      <c r="B75" s="6"/>
      <c r="C75" s="1"/>
      <c r="E75" s="4"/>
    </row>
    <row r="76" spans="1:5" ht="15" hidden="1" customHeight="1">
      <c r="A76" s="4">
        <v>72</v>
      </c>
      <c r="B76" s="6"/>
      <c r="C76" s="1"/>
      <c r="E76" s="4"/>
    </row>
    <row r="77" spans="1:5" ht="15" hidden="1" customHeight="1">
      <c r="A77" s="4">
        <v>73</v>
      </c>
      <c r="B77" s="6"/>
      <c r="C77" s="1"/>
      <c r="E77" s="4"/>
    </row>
    <row r="78" spans="1:5" ht="15" hidden="1" customHeight="1">
      <c r="A78" s="4">
        <v>74</v>
      </c>
      <c r="B78" s="6"/>
      <c r="C78" s="1"/>
      <c r="E78" s="4"/>
    </row>
    <row r="79" spans="1:5" ht="15" hidden="1" customHeight="1">
      <c r="A79" s="4">
        <v>75</v>
      </c>
    </row>
    <row r="80" spans="1:5" ht="15" hidden="1" customHeight="1">
      <c r="A80" s="4">
        <v>76</v>
      </c>
    </row>
    <row r="81" spans="1:1" ht="15" hidden="1" customHeight="1">
      <c r="A81" s="4">
        <v>77</v>
      </c>
    </row>
    <row r="82" spans="1:1" ht="15" hidden="1" customHeight="1"/>
    <row r="83" spans="1:1" ht="15" hidden="1" customHeight="1"/>
    <row r="84" spans="1:1" ht="15" hidden="1" customHeight="1"/>
    <row r="85" spans="1:1" ht="15" hidden="1" customHeight="1"/>
    <row r="86" spans="1:1" ht="15" hidden="1" customHeight="1"/>
  </sheetData>
  <mergeCells count="5">
    <mergeCell ref="D3:D4"/>
    <mergeCell ref="A3:A4"/>
    <mergeCell ref="B3:B4"/>
    <mergeCell ref="C3:C4"/>
    <mergeCell ref="E3:E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F38"/>
  <sheetViews>
    <sheetView topLeftCell="A16" zoomScale="85" zoomScaleNormal="85" workbookViewId="0">
      <selection activeCell="A4" sqref="A4:C36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3" customWidth="1"/>
    <col min="5" max="5" width="17.85546875" customWidth="1"/>
  </cols>
  <sheetData>
    <row r="1" spans="1:5" ht="8.25" customHeight="1"/>
    <row r="2" spans="1:5" ht="19.5">
      <c r="A2" s="65" t="s">
        <v>2419</v>
      </c>
      <c r="C2" s="12"/>
      <c r="D2" s="54"/>
    </row>
    <row r="3" spans="1:5" ht="27" customHeight="1">
      <c r="A3" s="67" t="s">
        <v>0</v>
      </c>
      <c r="B3" s="68" t="s">
        <v>1</v>
      </c>
      <c r="C3" s="67" t="s">
        <v>2</v>
      </c>
      <c r="D3" s="67" t="s">
        <v>2216</v>
      </c>
      <c r="E3" s="66" t="s">
        <v>2160</v>
      </c>
    </row>
    <row r="4" spans="1:5">
      <c r="A4" s="4">
        <v>1</v>
      </c>
      <c r="B4" s="5" t="s">
        <v>404</v>
      </c>
      <c r="C4" s="1" t="s">
        <v>403</v>
      </c>
      <c r="D4" s="1" t="str">
        <f>VLOOKUP(B4,ICTC!A$2:G$1169,5,0)</f>
        <v>Islam</v>
      </c>
      <c r="E4" s="4" t="s">
        <v>2409</v>
      </c>
    </row>
    <row r="5" spans="1:5">
      <c r="A5" s="4">
        <v>2</v>
      </c>
      <c r="B5" s="6" t="s">
        <v>402</v>
      </c>
      <c r="C5" s="1" t="s">
        <v>401</v>
      </c>
      <c r="D5" s="1" t="str">
        <f>VLOOKUP(B5,ICTC!A$2:G$1169,5,0)</f>
        <v>Islam</v>
      </c>
      <c r="E5" s="4" t="s">
        <v>2409</v>
      </c>
    </row>
    <row r="6" spans="1:5" ht="15.75">
      <c r="A6" s="4">
        <v>3</v>
      </c>
      <c r="B6" s="5" t="s">
        <v>400</v>
      </c>
      <c r="C6" s="7" t="s">
        <v>399</v>
      </c>
      <c r="D6" s="1" t="str">
        <f>VLOOKUP(B6,ICTC!A$2:G$1169,5,0)</f>
        <v>Islam</v>
      </c>
      <c r="E6" s="4" t="s">
        <v>2409</v>
      </c>
    </row>
    <row r="7" spans="1:5">
      <c r="A7" s="4">
        <v>4</v>
      </c>
      <c r="B7" s="6" t="s">
        <v>398</v>
      </c>
      <c r="C7" s="1" t="s">
        <v>397</v>
      </c>
      <c r="D7" s="1" t="str">
        <f>VLOOKUP(B7,ICTC!A$2:G$1169,5,0)</f>
        <v>Islam</v>
      </c>
      <c r="E7" s="4" t="s">
        <v>2409</v>
      </c>
    </row>
    <row r="8" spans="1:5">
      <c r="A8" s="4">
        <v>5</v>
      </c>
      <c r="B8" s="6" t="s">
        <v>396</v>
      </c>
      <c r="C8" s="1" t="s">
        <v>395</v>
      </c>
      <c r="D8" s="1" t="str">
        <f>VLOOKUP(B8,ICTC!A$2:G$1169,5,0)</f>
        <v>Kristen</v>
      </c>
      <c r="E8" s="4" t="s">
        <v>2409</v>
      </c>
    </row>
    <row r="9" spans="1:5">
      <c r="A9" s="4">
        <v>6</v>
      </c>
      <c r="B9" s="6" t="s">
        <v>394</v>
      </c>
      <c r="C9" s="1" t="s">
        <v>393</v>
      </c>
      <c r="D9" s="1" t="str">
        <f>VLOOKUP(B9,ICTC!A$2:G$1169,5,0)</f>
        <v>Islam</v>
      </c>
      <c r="E9" s="4" t="s">
        <v>2409</v>
      </c>
    </row>
    <row r="10" spans="1:5" ht="16.5" customHeight="1">
      <c r="A10" s="4">
        <v>7</v>
      </c>
      <c r="B10" s="6" t="s">
        <v>392</v>
      </c>
      <c r="C10" s="2" t="s">
        <v>391</v>
      </c>
      <c r="D10" s="1" t="str">
        <f>VLOOKUP(B10,ICTC!A$2:G$1169,5,0)</f>
        <v>Islam</v>
      </c>
      <c r="E10" s="4" t="s">
        <v>2409</v>
      </c>
    </row>
    <row r="11" spans="1:5">
      <c r="A11" s="4">
        <v>8</v>
      </c>
      <c r="B11" s="6" t="s">
        <v>390</v>
      </c>
      <c r="C11" s="1" t="s">
        <v>389</v>
      </c>
      <c r="D11" s="1" t="str">
        <f>VLOOKUP(B11,ICTC!A$2:G$1169,5,0)</f>
        <v>Islam</v>
      </c>
      <c r="E11" s="4" t="s">
        <v>2409</v>
      </c>
    </row>
    <row r="12" spans="1:5">
      <c r="A12" s="4">
        <v>9</v>
      </c>
      <c r="B12" s="6" t="s">
        <v>388</v>
      </c>
      <c r="C12" s="1" t="s">
        <v>387</v>
      </c>
      <c r="D12" s="1" t="str">
        <f>VLOOKUP(B12,ICTC!A$2:G$1169,5,0)</f>
        <v>Kristen</v>
      </c>
      <c r="E12" s="4" t="s">
        <v>2410</v>
      </c>
    </row>
    <row r="13" spans="1:5">
      <c r="A13" s="4">
        <v>10</v>
      </c>
      <c r="B13" s="6" t="s">
        <v>386</v>
      </c>
      <c r="C13" s="1" t="s">
        <v>385</v>
      </c>
      <c r="D13" s="1" t="str">
        <f>VLOOKUP(B13,ICTC!A$2:G$1169,5,0)</f>
        <v>Islam</v>
      </c>
      <c r="E13" s="4" t="s">
        <v>2410</v>
      </c>
    </row>
    <row r="14" spans="1:5">
      <c r="A14" s="4">
        <v>11</v>
      </c>
      <c r="B14" s="6" t="s">
        <v>384</v>
      </c>
      <c r="C14" s="1" t="s">
        <v>383</v>
      </c>
      <c r="D14" s="1" t="str">
        <f>VLOOKUP(B14,ICTC!A$2:G$1169,5,0)</f>
        <v>Islam</v>
      </c>
      <c r="E14" s="4" t="s">
        <v>2409</v>
      </c>
    </row>
    <row r="15" spans="1:5">
      <c r="A15" s="4">
        <v>12</v>
      </c>
      <c r="B15" s="6" t="s">
        <v>382</v>
      </c>
      <c r="C15" s="1" t="s">
        <v>381</v>
      </c>
      <c r="D15" s="1" t="str">
        <f>VLOOKUP(B15,ICTC!A$2:G$1169,5,0)</f>
        <v>Kristen</v>
      </c>
      <c r="E15" s="4" t="s">
        <v>2409</v>
      </c>
    </row>
    <row r="16" spans="1:5">
      <c r="A16" s="4">
        <v>13</v>
      </c>
      <c r="B16" s="6" t="s">
        <v>380</v>
      </c>
      <c r="C16" s="1" t="s">
        <v>379</v>
      </c>
      <c r="D16" s="1" t="str">
        <f>VLOOKUP(B16,ICTC!A$2:G$1169,5,0)</f>
        <v>Islam</v>
      </c>
      <c r="E16" s="4" t="s">
        <v>2409</v>
      </c>
    </row>
    <row r="17" spans="1:5">
      <c r="A17" s="4">
        <v>14</v>
      </c>
      <c r="B17" s="6" t="s">
        <v>376</v>
      </c>
      <c r="C17" s="1" t="s">
        <v>375</v>
      </c>
      <c r="D17" s="1" t="str">
        <f>VLOOKUP(B17,ICTC!A$2:G$1169,5,0)</f>
        <v>Kristen</v>
      </c>
      <c r="E17" s="4" t="s">
        <v>2409</v>
      </c>
    </row>
    <row r="18" spans="1:5">
      <c r="A18" s="4">
        <v>15</v>
      </c>
      <c r="B18" s="6" t="s">
        <v>374</v>
      </c>
      <c r="C18" s="1" t="s">
        <v>373</v>
      </c>
      <c r="D18" s="1" t="str">
        <f>VLOOKUP(B18,ICTC!A$2:G$1169,5,0)</f>
        <v>Islam</v>
      </c>
      <c r="E18" s="4" t="s">
        <v>2409</v>
      </c>
    </row>
    <row r="19" spans="1:5">
      <c r="A19" s="4">
        <v>16</v>
      </c>
      <c r="B19" s="6" t="s">
        <v>372</v>
      </c>
      <c r="C19" s="1" t="s">
        <v>371</v>
      </c>
      <c r="D19" s="1" t="str">
        <f>VLOOKUP(B19,ICTC!A$2:G$1169,5,0)</f>
        <v>Kristen</v>
      </c>
      <c r="E19" s="4" t="s">
        <v>2409</v>
      </c>
    </row>
    <row r="20" spans="1:5">
      <c r="A20" s="4">
        <v>17</v>
      </c>
      <c r="B20" s="6" t="s">
        <v>370</v>
      </c>
      <c r="C20" s="10" t="s">
        <v>369</v>
      </c>
      <c r="D20" s="1" t="str">
        <f>VLOOKUP(B20,ICTC!A$2:G$1169,5,0)</f>
        <v>Islam</v>
      </c>
      <c r="E20" s="4" t="s">
        <v>2409</v>
      </c>
    </row>
    <row r="21" spans="1:5" ht="16.5" customHeight="1">
      <c r="A21" s="4">
        <v>18</v>
      </c>
      <c r="B21" s="6" t="s">
        <v>368</v>
      </c>
      <c r="C21" s="1" t="s">
        <v>367</v>
      </c>
      <c r="D21" s="1" t="str">
        <f>VLOOKUP(B21,ICTC!A$2:G$1169,5,0)</f>
        <v>Islam</v>
      </c>
      <c r="E21" s="4" t="s">
        <v>2409</v>
      </c>
    </row>
    <row r="22" spans="1:5">
      <c r="A22" s="4">
        <v>19</v>
      </c>
      <c r="B22" s="6" t="s">
        <v>366</v>
      </c>
      <c r="C22" s="1" t="s">
        <v>365</v>
      </c>
      <c r="D22" s="1" t="str">
        <f>VLOOKUP(B22,ICTC!A$2:G$1169,5,0)</f>
        <v>Islam</v>
      </c>
      <c r="E22" s="4" t="s">
        <v>2409</v>
      </c>
    </row>
    <row r="23" spans="1:5">
      <c r="A23" s="4">
        <v>20</v>
      </c>
      <c r="B23" s="6" t="s">
        <v>364</v>
      </c>
      <c r="C23" s="1" t="s">
        <v>363</v>
      </c>
      <c r="D23" s="1" t="str">
        <f>VLOOKUP(B23,ICTC!A$2:G$1169,5,0)</f>
        <v>Islam</v>
      </c>
      <c r="E23" s="4" t="s">
        <v>2409</v>
      </c>
    </row>
    <row r="24" spans="1:5">
      <c r="A24" s="4">
        <v>21</v>
      </c>
      <c r="B24" s="6" t="s">
        <v>362</v>
      </c>
      <c r="C24" s="1" t="s">
        <v>361</v>
      </c>
      <c r="D24" s="1" t="str">
        <f>VLOOKUP(B24,ICTC!A$2:G$1169,5,0)</f>
        <v>Islam</v>
      </c>
      <c r="E24" s="4" t="s">
        <v>2409</v>
      </c>
    </row>
    <row r="25" spans="1:5">
      <c r="A25" s="4">
        <v>22</v>
      </c>
      <c r="B25" s="6" t="s">
        <v>360</v>
      </c>
      <c r="C25" s="1" t="s">
        <v>359</v>
      </c>
      <c r="D25" s="1" t="str">
        <f>VLOOKUP(B25,ICTC!A$2:G$1169,5,0)</f>
        <v>Islam</v>
      </c>
      <c r="E25" s="4" t="s">
        <v>2409</v>
      </c>
    </row>
    <row r="26" spans="1:5">
      <c r="A26" s="4">
        <v>23</v>
      </c>
      <c r="B26" s="6" t="s">
        <v>358</v>
      </c>
      <c r="C26" s="1" t="s">
        <v>357</v>
      </c>
      <c r="D26" s="1" t="str">
        <f>VLOOKUP(B26,ICTC!A$2:G$1169,5,0)</f>
        <v>Kristen</v>
      </c>
      <c r="E26" s="4" t="s">
        <v>2409</v>
      </c>
    </row>
    <row r="27" spans="1:5">
      <c r="A27" s="4">
        <v>24</v>
      </c>
      <c r="B27" s="6" t="s">
        <v>356</v>
      </c>
      <c r="C27" s="1" t="s">
        <v>355</v>
      </c>
      <c r="D27" s="1" t="str">
        <f>VLOOKUP(B27,ICTC!A$2:G$1169,5,0)</f>
        <v>Islam</v>
      </c>
      <c r="E27" s="4" t="s">
        <v>2410</v>
      </c>
    </row>
    <row r="28" spans="1:5">
      <c r="A28" s="4">
        <v>25</v>
      </c>
      <c r="B28" s="6" t="s">
        <v>354</v>
      </c>
      <c r="C28" s="1" t="s">
        <v>353</v>
      </c>
      <c r="D28" s="1" t="str">
        <f>VLOOKUP(B28,ICTC!A$2:G$1169,5,0)</f>
        <v>Islam</v>
      </c>
      <c r="E28" s="4" t="s">
        <v>2409</v>
      </c>
    </row>
    <row r="29" spans="1:5">
      <c r="A29" s="4">
        <v>26</v>
      </c>
      <c r="B29" s="6" t="s">
        <v>352</v>
      </c>
      <c r="C29" s="1" t="s">
        <v>351</v>
      </c>
      <c r="D29" s="1" t="str">
        <f>VLOOKUP(B29,ICTC!A$2:G$1169,5,0)</f>
        <v>Islam</v>
      </c>
      <c r="E29" s="4" t="s">
        <v>2409</v>
      </c>
    </row>
    <row r="30" spans="1:5" ht="15.75">
      <c r="A30" s="4">
        <v>27</v>
      </c>
      <c r="B30" s="8" t="s">
        <v>350</v>
      </c>
      <c r="C30" s="1" t="s">
        <v>349</v>
      </c>
      <c r="D30" s="1" t="str">
        <f>VLOOKUP(B30,ICTC!A$2:G$1169,5,0)</f>
        <v>Islam</v>
      </c>
      <c r="E30" s="4" t="s">
        <v>2409</v>
      </c>
    </row>
    <row r="31" spans="1:5" ht="15.75">
      <c r="A31" s="4">
        <v>28</v>
      </c>
      <c r="B31" s="8" t="s">
        <v>348</v>
      </c>
      <c r="C31" s="1" t="s">
        <v>347</v>
      </c>
      <c r="D31" s="1" t="str">
        <f>VLOOKUP(B31,ICTC!A$2:G$1169,5,0)</f>
        <v>Kristen</v>
      </c>
      <c r="E31" s="4" t="s">
        <v>2409</v>
      </c>
    </row>
    <row r="32" spans="1:5">
      <c r="A32" s="4">
        <v>29</v>
      </c>
      <c r="B32" s="6" t="s">
        <v>346</v>
      </c>
      <c r="C32" s="1" t="s">
        <v>345</v>
      </c>
      <c r="D32" s="1" t="str">
        <f>VLOOKUP(B32,ICTC!A$2:G$1169,5,0)</f>
        <v>Kristen</v>
      </c>
      <c r="E32" s="4" t="s">
        <v>2409</v>
      </c>
    </row>
    <row r="33" spans="1:6">
      <c r="A33" s="4">
        <v>30</v>
      </c>
      <c r="B33" s="6" t="s">
        <v>344</v>
      </c>
      <c r="C33" s="1" t="s">
        <v>343</v>
      </c>
      <c r="D33" s="1" t="str">
        <f>VLOOKUP(B33,ICTC!A$2:G$1169,5,0)</f>
        <v>Islam</v>
      </c>
      <c r="E33" s="4" t="s">
        <v>2409</v>
      </c>
    </row>
    <row r="34" spans="1:6">
      <c r="A34" s="4">
        <v>31</v>
      </c>
      <c r="B34" s="6" t="s">
        <v>342</v>
      </c>
      <c r="C34" s="1" t="s">
        <v>341</v>
      </c>
      <c r="D34" s="1" t="str">
        <f>VLOOKUP(B34,ICTC!A$2:G$1169,5,0)</f>
        <v>Kristen</v>
      </c>
      <c r="E34" s="4" t="s">
        <v>2409</v>
      </c>
    </row>
    <row r="35" spans="1:6">
      <c r="A35" s="4">
        <v>32</v>
      </c>
      <c r="B35" s="6" t="s">
        <v>340</v>
      </c>
      <c r="C35" s="1" t="s">
        <v>339</v>
      </c>
      <c r="D35" s="1" t="str">
        <f>VLOOKUP(B35,ICTC!A$2:G$1169,5,0)</f>
        <v>Islam</v>
      </c>
      <c r="E35" s="4" t="s">
        <v>2409</v>
      </c>
    </row>
    <row r="36" spans="1:6">
      <c r="A36" s="4">
        <v>33</v>
      </c>
      <c r="B36" s="6" t="s">
        <v>338</v>
      </c>
      <c r="C36" s="1" t="s">
        <v>337</v>
      </c>
      <c r="D36" s="1" t="str">
        <f>VLOOKUP(B36,ICTC!A$2:G$1169,5,0)</f>
        <v>Islam</v>
      </c>
      <c r="E36" s="4" t="s">
        <v>2409</v>
      </c>
    </row>
    <row r="37" spans="1:6">
      <c r="A37" s="4">
        <v>34</v>
      </c>
      <c r="B37" s="6" t="s">
        <v>3</v>
      </c>
      <c r="C37" s="1"/>
      <c r="D37" s="11"/>
      <c r="E37" s="4"/>
      <c r="F37" s="74"/>
    </row>
    <row r="38" spans="1:6">
      <c r="A38" s="4">
        <v>35</v>
      </c>
      <c r="B38" s="57"/>
      <c r="C38" s="11"/>
      <c r="D38" s="11"/>
      <c r="E38" s="11"/>
    </row>
  </sheetData>
  <sortState ref="A4:E38">
    <sortCondition ref="C3"/>
  </sortState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E38"/>
  <sheetViews>
    <sheetView topLeftCell="A13" zoomScale="85" zoomScaleNormal="85" workbookViewId="0">
      <selection activeCell="A4" sqref="A4:C33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" customWidth="1"/>
    <col min="5" max="5" width="18.7109375" customWidth="1"/>
  </cols>
  <sheetData>
    <row r="1" spans="1:5" ht="8.25" customHeight="1"/>
    <row r="2" spans="1:5" ht="19.5">
      <c r="A2" s="65" t="s">
        <v>2420</v>
      </c>
      <c r="C2" s="12"/>
      <c r="D2" s="54"/>
    </row>
    <row r="3" spans="1:5" ht="27.75" customHeight="1">
      <c r="A3" s="67" t="s">
        <v>0</v>
      </c>
      <c r="B3" s="68" t="s">
        <v>1</v>
      </c>
      <c r="C3" s="67" t="s">
        <v>2</v>
      </c>
      <c r="D3" s="67" t="s">
        <v>2216</v>
      </c>
      <c r="E3" s="66" t="s">
        <v>2160</v>
      </c>
    </row>
    <row r="4" spans="1:5">
      <c r="A4" s="4">
        <v>1</v>
      </c>
      <c r="B4" s="6" t="s">
        <v>468</v>
      </c>
      <c r="C4" s="1" t="s">
        <v>467</v>
      </c>
      <c r="D4" s="1" t="str">
        <f>VLOOKUP(B4,ICTC!A$2:G$1169,5,0)</f>
        <v>Islam</v>
      </c>
      <c r="E4" s="4" t="s">
        <v>2409</v>
      </c>
    </row>
    <row r="5" spans="1:5" ht="15.75">
      <c r="A5" s="4">
        <v>2</v>
      </c>
      <c r="B5" s="8" t="s">
        <v>466</v>
      </c>
      <c r="C5" s="1" t="s">
        <v>465</v>
      </c>
      <c r="D5" s="1" t="str">
        <f>VLOOKUP(B5,ICTC!A$2:G$1169,5,0)</f>
        <v>Islam</v>
      </c>
      <c r="E5" s="4" t="s">
        <v>2409</v>
      </c>
    </row>
    <row r="6" spans="1:5">
      <c r="A6" s="4">
        <v>3</v>
      </c>
      <c r="B6" s="6" t="s">
        <v>464</v>
      </c>
      <c r="C6" s="1" t="s">
        <v>463</v>
      </c>
      <c r="D6" s="1" t="str">
        <f>VLOOKUP(B6,ICTC!A$2:G$1169,5,0)</f>
        <v>Islam</v>
      </c>
      <c r="E6" s="4" t="s">
        <v>2409</v>
      </c>
    </row>
    <row r="7" spans="1:5">
      <c r="A7" s="4">
        <v>4</v>
      </c>
      <c r="B7" s="6" t="s">
        <v>462</v>
      </c>
      <c r="C7" s="1" t="s">
        <v>461</v>
      </c>
      <c r="D7" s="1" t="str">
        <f>VLOOKUP(B7,ICTC!A$2:G$1169,5,0)</f>
        <v>Kristen</v>
      </c>
      <c r="E7" s="4" t="s">
        <v>2409</v>
      </c>
    </row>
    <row r="8" spans="1:5" ht="16.5" customHeight="1">
      <c r="A8" s="4">
        <v>5</v>
      </c>
      <c r="B8" s="6" t="s">
        <v>1299</v>
      </c>
      <c r="C8" s="2" t="s">
        <v>1298</v>
      </c>
      <c r="D8" s="1" t="str">
        <f>VLOOKUP(B8,ICTC!A$2:G$1169,5,0)</f>
        <v>Islam</v>
      </c>
      <c r="E8" s="4" t="s">
        <v>2409</v>
      </c>
    </row>
    <row r="9" spans="1:5">
      <c r="A9" s="4">
        <v>6</v>
      </c>
      <c r="B9" s="6" t="s">
        <v>458</v>
      </c>
      <c r="C9" s="1" t="s">
        <v>457</v>
      </c>
      <c r="D9" s="1" t="str">
        <f>VLOOKUP(B9,ICTC!A$2:G$1169,5,0)</f>
        <v>Kristen</v>
      </c>
      <c r="E9" s="4" t="s">
        <v>2409</v>
      </c>
    </row>
    <row r="10" spans="1:5">
      <c r="A10" s="4">
        <v>7</v>
      </c>
      <c r="B10" s="6" t="s">
        <v>456</v>
      </c>
      <c r="C10" s="1" t="s">
        <v>455</v>
      </c>
      <c r="D10" s="1" t="str">
        <f>VLOOKUP(B10,ICTC!A$2:G$1169,5,0)</f>
        <v>Kristen</v>
      </c>
      <c r="E10" s="4" t="s">
        <v>2409</v>
      </c>
    </row>
    <row r="11" spans="1:5">
      <c r="A11" s="4">
        <v>8</v>
      </c>
      <c r="B11" s="6" t="s">
        <v>454</v>
      </c>
      <c r="C11" s="1" t="s">
        <v>453</v>
      </c>
      <c r="D11" s="1" t="str">
        <f>VLOOKUP(B11,ICTC!A$2:G$1169,5,0)</f>
        <v>Islam</v>
      </c>
      <c r="E11" s="4" t="s">
        <v>2409</v>
      </c>
    </row>
    <row r="12" spans="1:5">
      <c r="A12" s="4">
        <v>9</v>
      </c>
      <c r="B12" s="6" t="s">
        <v>452</v>
      </c>
      <c r="C12" s="1" t="s">
        <v>451</v>
      </c>
      <c r="D12" s="1" t="str">
        <f>VLOOKUP(B12,ICTC!A$2:G$1169,5,0)</f>
        <v>Islam</v>
      </c>
      <c r="E12" s="4" t="s">
        <v>2409</v>
      </c>
    </row>
    <row r="13" spans="1:5">
      <c r="A13" s="4">
        <v>10</v>
      </c>
      <c r="B13" s="6" t="s">
        <v>450</v>
      </c>
      <c r="C13" s="1" t="s">
        <v>449</v>
      </c>
      <c r="D13" s="1" t="str">
        <f>VLOOKUP(B13,ICTC!A$2:G$1169,5,0)</f>
        <v>Islam</v>
      </c>
      <c r="E13" s="4" t="s">
        <v>2409</v>
      </c>
    </row>
    <row r="14" spans="1:5">
      <c r="A14" s="4">
        <v>11</v>
      </c>
      <c r="B14" s="6" t="s">
        <v>448</v>
      </c>
      <c r="C14" s="1" t="s">
        <v>447</v>
      </c>
      <c r="D14" s="1" t="str">
        <f>VLOOKUP(B14,ICTC!A$2:G$1169,5,0)</f>
        <v>Islam</v>
      </c>
      <c r="E14" s="4" t="s">
        <v>2409</v>
      </c>
    </row>
    <row r="15" spans="1:5">
      <c r="A15" s="4">
        <v>12</v>
      </c>
      <c r="B15" s="6" t="s">
        <v>446</v>
      </c>
      <c r="C15" s="1" t="s">
        <v>445</v>
      </c>
      <c r="D15" s="1" t="str">
        <f>VLOOKUP(B15,ICTC!A$2:G$1169,5,0)</f>
        <v>Kristen</v>
      </c>
      <c r="E15" s="4" t="s">
        <v>2409</v>
      </c>
    </row>
    <row r="16" spans="1:5">
      <c r="A16" s="4">
        <v>13</v>
      </c>
      <c r="B16" s="6" t="s">
        <v>444</v>
      </c>
      <c r="C16" s="1" t="s">
        <v>443</v>
      </c>
      <c r="D16" s="1" t="str">
        <f>VLOOKUP(B16,ICTC!A$2:G$1169,5,0)</f>
        <v>Kristen</v>
      </c>
      <c r="E16" s="4" t="s">
        <v>2409</v>
      </c>
    </row>
    <row r="17" spans="1:5">
      <c r="A17" s="4">
        <v>14</v>
      </c>
      <c r="B17" s="6" t="s">
        <v>442</v>
      </c>
      <c r="C17" s="1" t="s">
        <v>441</v>
      </c>
      <c r="D17" s="1" t="str">
        <f>VLOOKUP(B17,ICTC!A$2:G$1169,5,0)</f>
        <v>Kristen</v>
      </c>
      <c r="E17" s="4" t="s">
        <v>2409</v>
      </c>
    </row>
    <row r="18" spans="1:5">
      <c r="A18" s="4">
        <v>15</v>
      </c>
      <c r="B18" s="6" t="s">
        <v>440</v>
      </c>
      <c r="C18" s="1" t="s">
        <v>439</v>
      </c>
      <c r="D18" s="1" t="str">
        <f>VLOOKUP(B18,ICTC!A$2:G$1169,5,0)</f>
        <v>Islam</v>
      </c>
      <c r="E18" s="4" t="s">
        <v>2409</v>
      </c>
    </row>
    <row r="19" spans="1:5">
      <c r="A19" s="4">
        <v>16</v>
      </c>
      <c r="B19" s="6" t="s">
        <v>438</v>
      </c>
      <c r="C19" s="1" t="s">
        <v>437</v>
      </c>
      <c r="D19" s="1" t="str">
        <f>VLOOKUP(B19,ICTC!A$2:G$1169,5,0)</f>
        <v>Islam</v>
      </c>
      <c r="E19" s="4" t="s">
        <v>2409</v>
      </c>
    </row>
    <row r="20" spans="1:5" ht="16.5" customHeight="1">
      <c r="A20" s="4">
        <v>17</v>
      </c>
      <c r="B20" s="6" t="s">
        <v>436</v>
      </c>
      <c r="C20" s="10" t="s">
        <v>435</v>
      </c>
      <c r="D20" s="1" t="str">
        <f>VLOOKUP(B20,ICTC!A$2:G$1169,5,0)</f>
        <v>Islam</v>
      </c>
      <c r="E20" s="4" t="s">
        <v>2409</v>
      </c>
    </row>
    <row r="21" spans="1:5">
      <c r="A21" s="4">
        <v>18</v>
      </c>
      <c r="B21" s="6" t="s">
        <v>434</v>
      </c>
      <c r="C21" s="1" t="s">
        <v>433</v>
      </c>
      <c r="D21" s="1" t="str">
        <f>VLOOKUP(B21,ICTC!A$2:G$1169,5,0)</f>
        <v>Islam</v>
      </c>
      <c r="E21" s="4" t="s">
        <v>2409</v>
      </c>
    </row>
    <row r="22" spans="1:5">
      <c r="A22" s="4">
        <v>19</v>
      </c>
      <c r="B22" s="6" t="s">
        <v>432</v>
      </c>
      <c r="C22" s="1" t="s">
        <v>431</v>
      </c>
      <c r="D22" s="1" t="str">
        <f>VLOOKUP(B22,ICTC!A$2:G$1169,5,0)</f>
        <v>Islam</v>
      </c>
      <c r="E22" s="4" t="s">
        <v>2409</v>
      </c>
    </row>
    <row r="23" spans="1:5">
      <c r="A23" s="4">
        <v>20</v>
      </c>
      <c r="B23" s="6" t="s">
        <v>430</v>
      </c>
      <c r="C23" s="1" t="s">
        <v>429</v>
      </c>
      <c r="D23" s="1" t="str">
        <f>VLOOKUP(B23,ICTC!A$2:G$1169,5,0)</f>
        <v>Islam</v>
      </c>
      <c r="E23" s="4" t="s">
        <v>2409</v>
      </c>
    </row>
    <row r="24" spans="1:5">
      <c r="A24" s="4">
        <v>21</v>
      </c>
      <c r="B24" s="6" t="s">
        <v>428</v>
      </c>
      <c r="C24" s="1" t="s">
        <v>427</v>
      </c>
      <c r="D24" s="1" t="str">
        <f>VLOOKUP(B24,ICTC!A$2:G$1169,5,0)</f>
        <v>Islam</v>
      </c>
      <c r="E24" s="4" t="s">
        <v>2409</v>
      </c>
    </row>
    <row r="25" spans="1:5">
      <c r="A25" s="4">
        <v>22</v>
      </c>
      <c r="B25" s="6" t="s">
        <v>426</v>
      </c>
      <c r="C25" s="1" t="s">
        <v>425</v>
      </c>
      <c r="D25" s="1" t="str">
        <f>VLOOKUP(B25,ICTC!A$2:G$1169,5,0)</f>
        <v>Islam</v>
      </c>
      <c r="E25" s="4" t="s">
        <v>2409</v>
      </c>
    </row>
    <row r="26" spans="1:5">
      <c r="A26" s="4">
        <v>23</v>
      </c>
      <c r="B26" s="6" t="s">
        <v>424</v>
      </c>
      <c r="C26" s="1" t="s">
        <v>423</v>
      </c>
      <c r="D26" s="1" t="str">
        <f>VLOOKUP(B26,ICTC!A$2:G$1169,5,0)</f>
        <v>Islam</v>
      </c>
      <c r="E26" s="4" t="s">
        <v>2409</v>
      </c>
    </row>
    <row r="27" spans="1:5">
      <c r="A27" s="4">
        <v>24</v>
      </c>
      <c r="B27" s="6" t="s">
        <v>422</v>
      </c>
      <c r="C27" s="1" t="s">
        <v>421</v>
      </c>
      <c r="D27" s="1" t="str">
        <f>VLOOKUP(B27,ICTC!A$2:G$1169,5,0)</f>
        <v>Islam</v>
      </c>
      <c r="E27" s="4" t="s">
        <v>2410</v>
      </c>
    </row>
    <row r="28" spans="1:5">
      <c r="A28" s="4">
        <v>25</v>
      </c>
      <c r="B28" s="6" t="s">
        <v>420</v>
      </c>
      <c r="C28" s="1" t="s">
        <v>419</v>
      </c>
      <c r="D28" s="1" t="str">
        <f>VLOOKUP(B28,ICTC!A$2:G$1169,5,0)</f>
        <v>Islam</v>
      </c>
      <c r="E28" s="4" t="s">
        <v>2409</v>
      </c>
    </row>
    <row r="29" spans="1:5" ht="15.75">
      <c r="A29" s="4">
        <v>26</v>
      </c>
      <c r="B29" s="8" t="s">
        <v>416</v>
      </c>
      <c r="C29" s="1" t="s">
        <v>415</v>
      </c>
      <c r="D29" s="1" t="str">
        <f>VLOOKUP(B29,ICTC!A$2:G$1169,5,0)</f>
        <v>Kristen</v>
      </c>
      <c r="E29" s="4" t="s">
        <v>2409</v>
      </c>
    </row>
    <row r="30" spans="1:5">
      <c r="A30" s="4">
        <v>27</v>
      </c>
      <c r="B30" s="6" t="s">
        <v>414</v>
      </c>
      <c r="C30" s="1" t="s">
        <v>413</v>
      </c>
      <c r="D30" s="1" t="str">
        <f>VLOOKUP(B30,ICTC!A$2:G$1169,5,0)</f>
        <v>Kristen</v>
      </c>
      <c r="E30" s="4" t="s">
        <v>2409</v>
      </c>
    </row>
    <row r="31" spans="1:5">
      <c r="A31" s="4">
        <v>28</v>
      </c>
      <c r="B31" s="6" t="s">
        <v>412</v>
      </c>
      <c r="C31" s="1" t="s">
        <v>411</v>
      </c>
      <c r="D31" s="1" t="str">
        <f>VLOOKUP(B31,ICTC!A$2:G$1169,5,0)</f>
        <v>Islam</v>
      </c>
      <c r="E31" s="4" t="s">
        <v>2409</v>
      </c>
    </row>
    <row r="32" spans="1:5">
      <c r="A32" s="4">
        <v>29</v>
      </c>
      <c r="B32" s="6" t="s">
        <v>410</v>
      </c>
      <c r="C32" s="1" t="s">
        <v>409</v>
      </c>
      <c r="D32" s="1" t="str">
        <f>VLOOKUP(B32,ICTC!A$2:G$1169,5,0)</f>
        <v>Islam</v>
      </c>
      <c r="E32" s="4" t="s">
        <v>2409</v>
      </c>
    </row>
    <row r="33" spans="1:5">
      <c r="A33" s="4">
        <v>30</v>
      </c>
      <c r="B33" s="6" t="s">
        <v>406</v>
      </c>
      <c r="C33" s="1" t="s">
        <v>405</v>
      </c>
      <c r="D33" s="1" t="str">
        <f>VLOOKUP(B33,ICTC!A$2:G$1169,5,0)</f>
        <v>Islam</v>
      </c>
      <c r="E33" s="4" t="s">
        <v>2409</v>
      </c>
    </row>
    <row r="34" spans="1:5">
      <c r="A34" s="4">
        <v>31</v>
      </c>
      <c r="B34" s="5" t="s">
        <v>3</v>
      </c>
      <c r="C34" s="1"/>
      <c r="D34" s="1"/>
      <c r="E34" s="4"/>
    </row>
    <row r="35" spans="1:5">
      <c r="A35" s="4">
        <v>32</v>
      </c>
      <c r="B35" s="6" t="s">
        <v>3</v>
      </c>
      <c r="C35" s="1"/>
      <c r="D35" s="1"/>
      <c r="E35" s="4"/>
    </row>
    <row r="36" spans="1:5">
      <c r="A36" s="4">
        <v>33</v>
      </c>
      <c r="B36" s="57"/>
      <c r="C36" s="11"/>
      <c r="D36" s="11"/>
      <c r="E36" s="11"/>
    </row>
    <row r="37" spans="1:5">
      <c r="A37" s="4">
        <v>34</v>
      </c>
      <c r="B37" s="57"/>
      <c r="C37" s="11"/>
      <c r="D37" s="11"/>
      <c r="E37" s="11"/>
    </row>
    <row r="38" spans="1:5">
      <c r="A38" s="4">
        <v>35</v>
      </c>
      <c r="B38" s="57"/>
      <c r="C38" s="11"/>
      <c r="D38" s="11"/>
      <c r="E38" s="11"/>
    </row>
  </sheetData>
  <sortState ref="A4:E38">
    <sortCondition ref="C3"/>
  </sortState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E39"/>
  <sheetViews>
    <sheetView topLeftCell="A10" zoomScale="85" zoomScaleNormal="85" workbookViewId="0">
      <selection activeCell="C23" sqref="C23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0.42578125" customWidth="1"/>
    <col min="5" max="5" width="18.85546875" customWidth="1"/>
  </cols>
  <sheetData>
    <row r="1" spans="1:5" ht="8.25" customHeight="1"/>
    <row r="2" spans="1:5" ht="19.5">
      <c r="A2" s="65" t="s">
        <v>2421</v>
      </c>
      <c r="C2" s="12"/>
      <c r="D2" s="54"/>
    </row>
    <row r="3" spans="1:5" ht="16.5" customHeight="1">
      <c r="A3" s="153" t="s">
        <v>0</v>
      </c>
      <c r="B3" s="155" t="s">
        <v>1</v>
      </c>
      <c r="C3" s="153" t="s">
        <v>2</v>
      </c>
      <c r="D3" s="153" t="s">
        <v>2216</v>
      </c>
      <c r="E3" s="157" t="s">
        <v>2160</v>
      </c>
    </row>
    <row r="4" spans="1:5" ht="15" customHeight="1">
      <c r="A4" s="154"/>
      <c r="B4" s="156"/>
      <c r="C4" s="154"/>
      <c r="D4" s="154"/>
      <c r="E4" s="158"/>
    </row>
    <row r="5" spans="1:5" ht="15.75">
      <c r="A5" s="4">
        <v>1</v>
      </c>
      <c r="B5" s="5" t="s">
        <v>536</v>
      </c>
      <c r="C5" s="7" t="s">
        <v>535</v>
      </c>
      <c r="D5" s="1" t="str">
        <f>VLOOKUP(B5,ICTC!A$2:G$1169,5,0)</f>
        <v>Islam</v>
      </c>
      <c r="E5" s="4" t="s">
        <v>2409</v>
      </c>
    </row>
    <row r="6" spans="1:5">
      <c r="A6" s="4">
        <v>2</v>
      </c>
      <c r="B6" s="6" t="s">
        <v>534</v>
      </c>
      <c r="C6" s="1" t="s">
        <v>533</v>
      </c>
      <c r="D6" s="1" t="str">
        <f>VLOOKUP(B6,ICTC!A$2:G$1169,5,0)</f>
        <v>Islam</v>
      </c>
      <c r="E6" s="4" t="s">
        <v>2409</v>
      </c>
    </row>
    <row r="7" spans="1:5" ht="15.75">
      <c r="A7" s="4">
        <v>3</v>
      </c>
      <c r="B7" s="8" t="s">
        <v>532</v>
      </c>
      <c r="C7" s="9" t="s">
        <v>531</v>
      </c>
      <c r="D7" s="1" t="str">
        <f>VLOOKUP(B7,ICTC!A$2:G$1169,5,0)</f>
        <v>Islam</v>
      </c>
      <c r="E7" s="4" t="s">
        <v>2409</v>
      </c>
    </row>
    <row r="8" spans="1:5">
      <c r="A8" s="4">
        <v>4</v>
      </c>
      <c r="B8" s="6" t="s">
        <v>528</v>
      </c>
      <c r="C8" s="1" t="s">
        <v>527</v>
      </c>
      <c r="D8" s="1" t="str">
        <f>VLOOKUP(B8,ICTC!A$2:G$1169,5,0)</f>
        <v>Islam</v>
      </c>
      <c r="E8" s="4" t="s">
        <v>2409</v>
      </c>
    </row>
    <row r="9" spans="1:5">
      <c r="A9" s="4">
        <v>5</v>
      </c>
      <c r="B9" s="6" t="s">
        <v>526</v>
      </c>
      <c r="C9" s="1" t="s">
        <v>525</v>
      </c>
      <c r="D9" s="1" t="str">
        <f>VLOOKUP(B9,ICTC!A$2:G$1169,5,0)</f>
        <v>Islam</v>
      </c>
      <c r="E9" s="4" t="s">
        <v>2409</v>
      </c>
    </row>
    <row r="10" spans="1:5">
      <c r="A10" s="4">
        <v>6</v>
      </c>
      <c r="B10" s="6" t="s">
        <v>524</v>
      </c>
      <c r="C10" s="1" t="s">
        <v>523</v>
      </c>
      <c r="D10" s="1" t="str">
        <f>VLOOKUP(B10,ICTC!A$2:G$1169,5,0)</f>
        <v>Islam</v>
      </c>
      <c r="E10" s="4" t="s">
        <v>2409</v>
      </c>
    </row>
    <row r="11" spans="1:5">
      <c r="A11" s="4">
        <v>7</v>
      </c>
      <c r="B11" s="6" t="s">
        <v>522</v>
      </c>
      <c r="C11" s="1" t="s">
        <v>521</v>
      </c>
      <c r="D11" s="1" t="str">
        <f>VLOOKUP(B11,ICTC!A$2:G$1169,5,0)</f>
        <v>Islam</v>
      </c>
      <c r="E11" s="4" t="s">
        <v>2409</v>
      </c>
    </row>
    <row r="12" spans="1:5">
      <c r="A12" s="4">
        <v>8</v>
      </c>
      <c r="B12" s="6" t="s">
        <v>520</v>
      </c>
      <c r="C12" s="1" t="s">
        <v>519</v>
      </c>
      <c r="D12" s="1" t="str">
        <f>VLOOKUP(B12,ICTC!A$2:G$1169,5,0)</f>
        <v>Islam</v>
      </c>
      <c r="E12" s="4" t="s">
        <v>2409</v>
      </c>
    </row>
    <row r="13" spans="1:5">
      <c r="A13" s="4">
        <v>9</v>
      </c>
      <c r="B13" s="6" t="s">
        <v>518</v>
      </c>
      <c r="C13" s="1" t="s">
        <v>517</v>
      </c>
      <c r="D13" s="1" t="str">
        <f>VLOOKUP(B13,ICTC!A$2:G$1169,5,0)</f>
        <v>Islam</v>
      </c>
      <c r="E13" s="4" t="s">
        <v>2409</v>
      </c>
    </row>
    <row r="14" spans="1:5">
      <c r="A14" s="4">
        <v>10</v>
      </c>
      <c r="B14" s="6" t="s">
        <v>516</v>
      </c>
      <c r="C14" s="1" t="s">
        <v>515</v>
      </c>
      <c r="D14" s="1" t="str">
        <f>VLOOKUP(B14,ICTC!A$2:G$1169,5,0)</f>
        <v>Islam</v>
      </c>
      <c r="E14" s="4" t="s">
        <v>2409</v>
      </c>
    </row>
    <row r="15" spans="1:5">
      <c r="A15" s="4">
        <v>11</v>
      </c>
      <c r="B15" s="6" t="s">
        <v>514</v>
      </c>
      <c r="C15" s="1" t="s">
        <v>513</v>
      </c>
      <c r="D15" s="1" t="str">
        <f>VLOOKUP(B15,ICTC!A$2:G$1169,5,0)</f>
        <v>Kristen</v>
      </c>
      <c r="E15" s="4" t="s">
        <v>2409</v>
      </c>
    </row>
    <row r="16" spans="1:5">
      <c r="A16" s="4">
        <v>12</v>
      </c>
      <c r="B16" s="6" t="s">
        <v>512</v>
      </c>
      <c r="C16" s="1" t="s">
        <v>511</v>
      </c>
      <c r="D16" s="1" t="str">
        <f>VLOOKUP(B16,ICTC!A$2:G$1169,5,0)</f>
        <v>Kristen</v>
      </c>
      <c r="E16" s="4" t="s">
        <v>2409</v>
      </c>
    </row>
    <row r="17" spans="1:5">
      <c r="A17" s="4">
        <v>13</v>
      </c>
      <c r="B17" s="6" t="s">
        <v>510</v>
      </c>
      <c r="C17" s="1" t="s">
        <v>509</v>
      </c>
      <c r="D17" s="1" t="str">
        <f>VLOOKUP(B17,ICTC!A$2:G$1169,5,0)</f>
        <v>Islam</v>
      </c>
      <c r="E17" s="4" t="s">
        <v>2409</v>
      </c>
    </row>
    <row r="18" spans="1:5">
      <c r="A18" s="4">
        <v>14</v>
      </c>
      <c r="B18" s="6" t="s">
        <v>508</v>
      </c>
      <c r="C18" s="1" t="s">
        <v>507</v>
      </c>
      <c r="D18" s="1" t="str">
        <f>VLOOKUP(B18,ICTC!A$2:G$1169,5,0)</f>
        <v>Kristen</v>
      </c>
      <c r="E18" s="4" t="s">
        <v>2409</v>
      </c>
    </row>
    <row r="19" spans="1:5">
      <c r="A19" s="4">
        <v>15</v>
      </c>
      <c r="B19" s="6" t="s">
        <v>506</v>
      </c>
      <c r="C19" s="1" t="s">
        <v>505</v>
      </c>
      <c r="D19" s="1" t="str">
        <f>VLOOKUP(B19,ICTC!A$2:G$1169,5,0)</f>
        <v>Islam</v>
      </c>
      <c r="E19" s="4" t="s">
        <v>2409</v>
      </c>
    </row>
    <row r="20" spans="1:5">
      <c r="A20" s="4">
        <v>16</v>
      </c>
      <c r="B20" s="6" t="s">
        <v>502</v>
      </c>
      <c r="C20" s="1" t="s">
        <v>501</v>
      </c>
      <c r="D20" s="1" t="str">
        <f>VLOOKUP(B20,ICTC!A$2:G$1169,5,0)</f>
        <v>Islam</v>
      </c>
      <c r="E20" s="4" t="s">
        <v>2409</v>
      </c>
    </row>
    <row r="21" spans="1:5" ht="16.5" customHeight="1">
      <c r="A21" s="4">
        <v>17</v>
      </c>
      <c r="B21" s="6" t="s">
        <v>500</v>
      </c>
      <c r="C21" s="1" t="s">
        <v>499</v>
      </c>
      <c r="D21" s="1" t="str">
        <f>VLOOKUP(B21,ICTC!A$2:G$1169,5,0)</f>
        <v>Kristen</v>
      </c>
      <c r="E21" s="4" t="s">
        <v>2410</v>
      </c>
    </row>
    <row r="22" spans="1:5">
      <c r="A22" s="4">
        <v>18</v>
      </c>
      <c r="B22" s="6" t="s">
        <v>496</v>
      </c>
      <c r="C22" s="1" t="s">
        <v>495</v>
      </c>
      <c r="D22" s="1" t="str">
        <f>VLOOKUP(B22,ICTC!A$2:G$1169,5,0)</f>
        <v>Islam</v>
      </c>
      <c r="E22" s="4" t="s">
        <v>2409</v>
      </c>
    </row>
    <row r="23" spans="1:5">
      <c r="A23" s="4">
        <v>19</v>
      </c>
      <c r="B23" s="6" t="s">
        <v>86</v>
      </c>
      <c r="C23" s="1" t="s">
        <v>87</v>
      </c>
      <c r="D23" s="1" t="str">
        <f>VLOOKUP(B23,ICTC!A$2:G$1169,5,0)</f>
        <v>Islam</v>
      </c>
      <c r="E23" s="4" t="s">
        <v>2411</v>
      </c>
    </row>
    <row r="24" spans="1:5">
      <c r="A24" s="4">
        <v>20</v>
      </c>
      <c r="B24" s="6" t="s">
        <v>492</v>
      </c>
      <c r="C24" s="1" t="s">
        <v>491</v>
      </c>
      <c r="D24" s="1" t="str">
        <f>VLOOKUP(B24,ICTC!A$2:G$1169,5,0)</f>
        <v>Kristen</v>
      </c>
      <c r="E24" s="4" t="s">
        <v>2409</v>
      </c>
    </row>
    <row r="25" spans="1:5">
      <c r="A25" s="4">
        <v>21</v>
      </c>
      <c r="B25" s="6" t="s">
        <v>490</v>
      </c>
      <c r="C25" s="1" t="s">
        <v>489</v>
      </c>
      <c r="D25" s="1" t="str">
        <f>VLOOKUP(B25,ICTC!A$2:G$1169,5,0)</f>
        <v>Islam</v>
      </c>
      <c r="E25" s="4" t="s">
        <v>2409</v>
      </c>
    </row>
    <row r="26" spans="1:5">
      <c r="A26" s="4">
        <v>22</v>
      </c>
      <c r="B26" s="6" t="s">
        <v>488</v>
      </c>
      <c r="C26" s="1" t="s">
        <v>487</v>
      </c>
      <c r="D26" s="1" t="str">
        <f>VLOOKUP(B26,ICTC!A$2:G$1169,5,0)</f>
        <v>Islam</v>
      </c>
      <c r="E26" s="4" t="s">
        <v>2409</v>
      </c>
    </row>
    <row r="27" spans="1:5" ht="15.75">
      <c r="A27" s="4">
        <v>23</v>
      </c>
      <c r="B27" s="8" t="s">
        <v>484</v>
      </c>
      <c r="C27" s="1" t="s">
        <v>483</v>
      </c>
      <c r="D27" s="1" t="str">
        <f>VLOOKUP(B27,ICTC!A$2:G$1169,5,0)</f>
        <v>Islam</v>
      </c>
      <c r="E27" s="4" t="s">
        <v>2409</v>
      </c>
    </row>
    <row r="28" spans="1:5" ht="15.75">
      <c r="A28" s="4">
        <v>24</v>
      </c>
      <c r="B28" s="8" t="s">
        <v>482</v>
      </c>
      <c r="C28" s="1" t="s">
        <v>481</v>
      </c>
      <c r="D28" s="1" t="str">
        <f>VLOOKUP(B28,ICTC!A$2:G$1169,5,0)</f>
        <v>Islam</v>
      </c>
      <c r="E28" s="4" t="s">
        <v>2409</v>
      </c>
    </row>
    <row r="29" spans="1:5">
      <c r="A29" s="4">
        <v>25</v>
      </c>
      <c r="B29" s="6" t="s">
        <v>480</v>
      </c>
      <c r="C29" s="1" t="s">
        <v>479</v>
      </c>
      <c r="D29" s="1" t="str">
        <f>VLOOKUP(B29,ICTC!A$2:G$1169,5,0)</f>
        <v>Islam</v>
      </c>
      <c r="E29" s="4" t="s">
        <v>2409</v>
      </c>
    </row>
    <row r="30" spans="1:5">
      <c r="A30" s="4">
        <v>26</v>
      </c>
      <c r="B30" s="6" t="s">
        <v>478</v>
      </c>
      <c r="C30" s="1" t="s">
        <v>477</v>
      </c>
      <c r="D30" s="1" t="str">
        <f>VLOOKUP(B30,ICTC!A$2:G$1169,5,0)</f>
        <v>Islam</v>
      </c>
      <c r="E30" s="4" t="s">
        <v>2409</v>
      </c>
    </row>
    <row r="31" spans="1:5">
      <c r="A31" s="4">
        <v>27</v>
      </c>
      <c r="B31" s="6" t="s">
        <v>476</v>
      </c>
      <c r="C31" s="1" t="s">
        <v>475</v>
      </c>
      <c r="D31" s="1" t="str">
        <f>VLOOKUP(B31,ICTC!A$2:G$1169,5,0)</f>
        <v>Islam</v>
      </c>
      <c r="E31" s="4" t="s">
        <v>2409</v>
      </c>
    </row>
    <row r="32" spans="1:5">
      <c r="A32" s="4">
        <v>28</v>
      </c>
      <c r="B32" s="6" t="s">
        <v>474</v>
      </c>
      <c r="C32" s="1" t="s">
        <v>473</v>
      </c>
      <c r="D32" s="1" t="str">
        <f>VLOOKUP(B32,ICTC!A$2:G$1169,5,0)</f>
        <v>Islam</v>
      </c>
      <c r="E32" s="4" t="s">
        <v>2409</v>
      </c>
    </row>
    <row r="33" spans="1:5">
      <c r="A33" s="4">
        <v>29</v>
      </c>
      <c r="B33" s="6" t="s">
        <v>472</v>
      </c>
      <c r="C33" s="1" t="s">
        <v>471</v>
      </c>
      <c r="D33" s="1" t="str">
        <f>VLOOKUP(B33,ICTC!A$2:G$1169,5,0)</f>
        <v>Islam</v>
      </c>
      <c r="E33" s="4" t="s">
        <v>2409</v>
      </c>
    </row>
    <row r="34" spans="1:5">
      <c r="A34" s="4">
        <v>30</v>
      </c>
      <c r="B34" s="5" t="s">
        <v>470</v>
      </c>
      <c r="C34" s="1" t="s">
        <v>469</v>
      </c>
      <c r="D34" s="1" t="str">
        <f>VLOOKUP(B34,ICTC!A$2:G$1169,5,0)</f>
        <v>Islam</v>
      </c>
      <c r="E34" s="4" t="s">
        <v>2409</v>
      </c>
    </row>
    <row r="35" spans="1:5">
      <c r="A35" s="4">
        <v>31</v>
      </c>
      <c r="B35" s="57"/>
      <c r="C35" s="11"/>
      <c r="D35" s="11"/>
      <c r="E35" s="11"/>
    </row>
    <row r="36" spans="1:5">
      <c r="A36" s="4">
        <v>32</v>
      </c>
      <c r="B36" s="57"/>
      <c r="C36" s="11"/>
      <c r="D36" s="11"/>
      <c r="E36" s="11"/>
    </row>
    <row r="37" spans="1:5">
      <c r="A37" s="4">
        <v>33</v>
      </c>
      <c r="B37" s="57"/>
      <c r="C37" s="11"/>
      <c r="D37" s="11"/>
      <c r="E37" s="11"/>
    </row>
    <row r="38" spans="1:5">
      <c r="A38" s="4">
        <v>34</v>
      </c>
      <c r="B38" s="57"/>
      <c r="C38" s="11"/>
      <c r="D38" s="11"/>
      <c r="E38" s="11"/>
    </row>
    <row r="39" spans="1:5">
      <c r="A39" s="4">
        <v>35</v>
      </c>
      <c r="B39" s="57"/>
      <c r="C39" s="11"/>
      <c r="D39" s="11"/>
      <c r="E39" s="11"/>
    </row>
  </sheetData>
  <sortState ref="B5:E34">
    <sortCondition ref="C5:C34"/>
  </sortState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REKAP KELAS</vt:lpstr>
      <vt:lpstr>ICTC</vt:lpstr>
      <vt:lpstr>MHS GAGAL SEM 2</vt:lpstr>
      <vt:lpstr>DAFTAR NAMA YANG SUDAH LAPOR</vt:lpstr>
      <vt:lpstr>3MIA1</vt:lpstr>
      <vt:lpstr>3MIA2</vt:lpstr>
      <vt:lpstr>3SIA1</vt:lpstr>
      <vt:lpstr>3SIA2</vt:lpstr>
      <vt:lpstr>3SIA3</vt:lpstr>
      <vt:lpstr>3SIA4</vt:lpstr>
      <vt:lpstr>3SIA5</vt:lpstr>
      <vt:lpstr>3SIA6</vt:lpstr>
      <vt:lpstr>3SIA7</vt:lpstr>
      <vt:lpstr>3SIA8</vt:lpstr>
      <vt:lpstr>3SIA9</vt:lpstr>
      <vt:lpstr>3SIA10</vt:lpstr>
      <vt:lpstr>3SIA11</vt:lpstr>
      <vt:lpstr>3SIA12</vt:lpstr>
      <vt:lpstr>3SKA1</vt:lpstr>
      <vt:lpstr>3STKA1</vt:lpstr>
      <vt:lpstr>3SIB1</vt:lpstr>
      <vt:lpstr>3SIB2</vt:lpstr>
      <vt:lpstr>3SIMIB1</vt:lpstr>
      <vt:lpstr>3STKB1</vt:lpstr>
      <vt:lpstr>3MIC1</vt:lpstr>
      <vt:lpstr>3SIC1</vt:lpstr>
      <vt:lpstr>3SIC2</vt:lpstr>
      <vt:lpstr>3SIC3</vt:lpstr>
      <vt:lpstr>3SIC4</vt:lpstr>
      <vt:lpstr>3SIC5</vt:lpstr>
      <vt:lpstr>3SIC6</vt:lpstr>
      <vt:lpstr>3SIC7</vt:lpstr>
      <vt:lpstr>3SIC8</vt:lpstr>
      <vt:lpstr>3SIC9</vt:lpstr>
      <vt:lpstr>3SKC1</vt:lpstr>
      <vt:lpstr>3STKC1</vt:lpstr>
      <vt:lpstr>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</dc:creator>
  <cp:lastModifiedBy>FO_2</cp:lastModifiedBy>
  <cp:lastPrinted>2016-09-29T09:28:23Z</cp:lastPrinted>
  <dcterms:created xsi:type="dcterms:W3CDTF">2012-02-25T05:21:55Z</dcterms:created>
  <dcterms:modified xsi:type="dcterms:W3CDTF">2016-10-01T08:15:46Z</dcterms:modified>
</cp:coreProperties>
</file>