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OSTER SEM 6" sheetId="1" r:id="rId1"/>
  </sheets>
  <externalReferences>
    <externalReference r:id="rId2"/>
  </externalReferences>
  <definedNames>
    <definedName name="_xlnm._FilterDatabase" localSheetId="0" hidden="1">'ROSTER SEM 6'!$A$1:$I$162</definedName>
    <definedName name="ALL">'[1]KUOTA DOSEN'!$B$6:$C$84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2" i="1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2"/>
  <c r="H141"/>
  <c r="H140"/>
  <c r="H139"/>
  <c r="H138"/>
  <c r="H137"/>
  <c r="H135"/>
  <c r="H134"/>
  <c r="H133"/>
  <c r="H130"/>
  <c r="H129"/>
  <c r="H128"/>
  <c r="H127"/>
  <c r="H126"/>
  <c r="H125"/>
  <c r="H124"/>
  <c r="H123"/>
  <c r="H121"/>
  <c r="H120"/>
  <c r="H119"/>
  <c r="H118"/>
  <c r="H117"/>
  <c r="H116"/>
  <c r="H115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<sst xmlns="http://schemas.openxmlformats.org/spreadsheetml/2006/main" count="1144" uniqueCount="151">
  <si>
    <t>NO</t>
  </si>
  <si>
    <t>HARI</t>
  </si>
  <si>
    <t>JAM BELAJAR</t>
  </si>
  <si>
    <t>KELAS</t>
  </si>
  <si>
    <t>KODE MATKUL</t>
  </si>
  <si>
    <t>KODE DOSEN</t>
  </si>
  <si>
    <t>MK</t>
  </si>
  <si>
    <t>DOSEN</t>
  </si>
  <si>
    <t>RUANG</t>
  </si>
  <si>
    <t>KAMIS</t>
  </si>
  <si>
    <t>11.06-12.36</t>
  </si>
  <si>
    <t>6SIA1</t>
  </si>
  <si>
    <t>MPSI</t>
  </si>
  <si>
    <t>MAR</t>
  </si>
  <si>
    <t>Manajemen Proyek Sistem Informasi</t>
  </si>
  <si>
    <t>E3T3</t>
  </si>
  <si>
    <t>SENIN</t>
  </si>
  <si>
    <t>08.00-09.30</t>
  </si>
  <si>
    <t>IKLAN</t>
  </si>
  <si>
    <t>PUR</t>
  </si>
  <si>
    <t>Teknik Periklanan</t>
  </si>
  <si>
    <t>RABU</t>
  </si>
  <si>
    <t>MOBILE2</t>
  </si>
  <si>
    <t>FAI</t>
  </si>
  <si>
    <t>Pemrograman Mobile II</t>
  </si>
  <si>
    <t>B2K2</t>
  </si>
  <si>
    <t>09.33-11.03</t>
  </si>
  <si>
    <t>PAKAR</t>
  </si>
  <si>
    <t>DS</t>
  </si>
  <si>
    <t>Sistem Pakar</t>
  </si>
  <si>
    <t>E3T2</t>
  </si>
  <si>
    <t>SPK</t>
  </si>
  <si>
    <t>DIC</t>
  </si>
  <si>
    <t>Sistem Pendukung Keputusan</t>
  </si>
  <si>
    <t>F5T5</t>
  </si>
  <si>
    <t>PC</t>
  </si>
  <si>
    <t>MGS</t>
  </si>
  <si>
    <t>Pengolahan Citra</t>
  </si>
  <si>
    <t>E2K2</t>
  </si>
  <si>
    <t>SIMULASI</t>
  </si>
  <si>
    <t>WRM</t>
  </si>
  <si>
    <t>Pemodelan &amp; Simulasi</t>
  </si>
  <si>
    <t>6SIA10</t>
  </si>
  <si>
    <t>SFR</t>
  </si>
  <si>
    <t>E3T6</t>
  </si>
  <si>
    <t>SELASA</t>
  </si>
  <si>
    <t>E2K5</t>
  </si>
  <si>
    <t>SYA</t>
  </si>
  <si>
    <t>E3T8</t>
  </si>
  <si>
    <t xml:space="preserve">RABU </t>
  </si>
  <si>
    <t>HFZ</t>
  </si>
  <si>
    <t>E3T7</t>
  </si>
  <si>
    <t>KS</t>
  </si>
  <si>
    <t>KARTIKA SARI S. KOM., M. KOM</t>
  </si>
  <si>
    <t>E2K4</t>
  </si>
  <si>
    <t>DHP</t>
  </si>
  <si>
    <t>6SIA2</t>
  </si>
  <si>
    <t>RIC</t>
  </si>
  <si>
    <t>6SIA3</t>
  </si>
  <si>
    <t>YS</t>
  </si>
  <si>
    <t>FS</t>
  </si>
  <si>
    <t>KI</t>
  </si>
  <si>
    <t xml:space="preserve">SIMULASI </t>
  </si>
  <si>
    <t>6SIA4</t>
  </si>
  <si>
    <t>E2K3</t>
  </si>
  <si>
    <t>BN</t>
  </si>
  <si>
    <t>ZA</t>
  </si>
  <si>
    <t>F5T1</t>
  </si>
  <si>
    <t>E3T1</t>
  </si>
  <si>
    <t>6SIA5</t>
  </si>
  <si>
    <t>ZP</t>
  </si>
  <si>
    <t>DEV</t>
  </si>
  <si>
    <t>MIS</t>
  </si>
  <si>
    <t>6SIA6</t>
  </si>
  <si>
    <t>A3T1</t>
  </si>
  <si>
    <t>NLG</t>
  </si>
  <si>
    <t>F5T4</t>
  </si>
  <si>
    <t>NBN</t>
  </si>
  <si>
    <t>TUGI</t>
  </si>
  <si>
    <t>E3T5</t>
  </si>
  <si>
    <t>6SIA7</t>
  </si>
  <si>
    <t>ISH</t>
  </si>
  <si>
    <t>SAN</t>
  </si>
  <si>
    <t>6SIA8</t>
  </si>
  <si>
    <t>AMI</t>
  </si>
  <si>
    <t>MH</t>
  </si>
  <si>
    <t>MIL</t>
  </si>
  <si>
    <t>6SIA9</t>
  </si>
  <si>
    <t>YOP</t>
  </si>
  <si>
    <t>15.45-17.15</t>
  </si>
  <si>
    <t>6SIB1</t>
  </si>
  <si>
    <t>12.39-14.09</t>
  </si>
  <si>
    <t>14.12-15.42</t>
  </si>
  <si>
    <t>6SIB2</t>
  </si>
  <si>
    <t>E3-T7</t>
  </si>
  <si>
    <t>17.00-18.00</t>
  </si>
  <si>
    <t>6SIC1</t>
  </si>
  <si>
    <t>SE</t>
  </si>
  <si>
    <t>UST</t>
  </si>
  <si>
    <t>Sistem Embeded</t>
  </si>
  <si>
    <t>18.00- 19.00</t>
  </si>
  <si>
    <t>PSR</t>
  </si>
  <si>
    <t>19.00-20.00</t>
  </si>
  <si>
    <t>KENDALI1</t>
  </si>
  <si>
    <t>AA</t>
  </si>
  <si>
    <t>Sistem Kendali</t>
  </si>
  <si>
    <t>VISION</t>
  </si>
  <si>
    <t>JAK</t>
  </si>
  <si>
    <t>Komputer Vision</t>
  </si>
  <si>
    <t>EFG</t>
  </si>
  <si>
    <t>6SIC2</t>
  </si>
  <si>
    <t>EGI</t>
  </si>
  <si>
    <t>18.00-19.00</t>
  </si>
  <si>
    <t>AZL</t>
  </si>
  <si>
    <t>AYI</t>
  </si>
  <si>
    <t>6SIC3</t>
  </si>
  <si>
    <t>JUN</t>
  </si>
  <si>
    <t>KML</t>
  </si>
  <si>
    <t>6SIC4</t>
  </si>
  <si>
    <t>WR</t>
  </si>
  <si>
    <t>6SIC5</t>
  </si>
  <si>
    <t>LUS</t>
  </si>
  <si>
    <t>LUSIYANTI S. KOM., M. KOM</t>
  </si>
  <si>
    <t>C2K3</t>
  </si>
  <si>
    <t>6SIC6</t>
  </si>
  <si>
    <t>IL</t>
  </si>
  <si>
    <t>AHMADI IRMANSYAH LUBIS S. KOM., M. KOM</t>
  </si>
  <si>
    <t>DR</t>
  </si>
  <si>
    <t>6SIC7</t>
  </si>
  <si>
    <t>6SKA1</t>
  </si>
  <si>
    <t>ETIKA</t>
  </si>
  <si>
    <t>IM</t>
  </si>
  <si>
    <t>Etika Profesi</t>
  </si>
  <si>
    <t>E3T4</t>
  </si>
  <si>
    <t>SECURITY</t>
  </si>
  <si>
    <t>ABM</t>
  </si>
  <si>
    <t>Keamanan Jaringan Komputer</t>
  </si>
  <si>
    <t>Abdullah Muhazir ST, M.Kom</t>
  </si>
  <si>
    <t>PLC1</t>
  </si>
  <si>
    <t>Programmable Logic Controller (PLC) I</t>
  </si>
  <si>
    <t>PRENEUR</t>
  </si>
  <si>
    <t>SM</t>
  </si>
  <si>
    <t>Technopreunersip</t>
  </si>
  <si>
    <t>6SKA2</t>
  </si>
  <si>
    <t>6SKC1</t>
  </si>
  <si>
    <t>AZA</t>
  </si>
  <si>
    <t>JUMAT</t>
  </si>
  <si>
    <t>DD</t>
  </si>
  <si>
    <t>D3-L1</t>
  </si>
  <si>
    <t>JH</t>
  </si>
  <si>
    <t>6SKC2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</si>
</sst>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2" fillId="0" borderId="0"/>
  </cellStyleXfs>
  <cellXfs count="6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/>
    </xf>
    <xf numFmtId="49" fontId="10" fillId="5" borderId="1" xfId="5" applyNumberFormat="1" applyFont="1" applyFill="1" applyBorder="1" applyAlignment="1">
      <alignment horizontal="center" vertical="center"/>
    </xf>
    <xf numFmtId="0" fontId="11" fillId="5" borderId="1" xfId="3" applyFont="1" applyFill="1" applyBorder="1"/>
    <xf numFmtId="0" fontId="8" fillId="5" borderId="1" xfId="3" applyFont="1" applyFill="1" applyBorder="1"/>
    <xf numFmtId="0" fontId="7" fillId="5" borderId="1" xfId="4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/>
    </xf>
    <xf numFmtId="49" fontId="10" fillId="5" borderId="1" xfId="4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10" fillId="5" borderId="1" xfId="4" applyFont="1" applyFill="1" applyBorder="1" applyAlignment="1">
      <alignment horizontal="center" vertical="center"/>
    </xf>
    <xf numFmtId="0" fontId="5" fillId="5" borderId="1" xfId="4" applyFont="1" applyFill="1" applyBorder="1" applyAlignment="1">
      <alignment vertical="center"/>
    </xf>
    <xf numFmtId="0" fontId="3" fillId="6" borderId="1" xfId="2" applyFont="1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/>
    </xf>
    <xf numFmtId="49" fontId="10" fillId="6" borderId="1" xfId="4" applyNumberFormat="1" applyFont="1" applyFill="1" applyBorder="1" applyAlignment="1">
      <alignment horizontal="center" vertical="center"/>
    </xf>
    <xf numFmtId="0" fontId="11" fillId="6" borderId="1" xfId="3" applyFont="1" applyFill="1" applyBorder="1"/>
    <xf numFmtId="0" fontId="8" fillId="6" borderId="1" xfId="3" applyFont="1" applyFill="1" applyBorder="1"/>
    <xf numFmtId="0" fontId="5" fillId="6" borderId="1" xfId="2" applyFont="1" applyFill="1" applyBorder="1" applyAlignment="1">
      <alignment horizontal="center" vertical="center"/>
    </xf>
    <xf numFmtId="49" fontId="10" fillId="6" borderId="1" xfId="5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/>
    </xf>
    <xf numFmtId="49" fontId="10" fillId="4" borderId="1" xfId="5" applyNumberFormat="1" applyFont="1" applyFill="1" applyBorder="1" applyAlignment="1">
      <alignment horizontal="center" vertical="center"/>
    </xf>
    <xf numFmtId="0" fontId="11" fillId="4" borderId="1" xfId="3" applyFont="1" applyFill="1" applyBorder="1"/>
    <xf numFmtId="0" fontId="8" fillId="4" borderId="1" xfId="3" applyFont="1" applyFill="1" applyBorder="1"/>
    <xf numFmtId="49" fontId="10" fillId="4" borderId="1" xfId="4" applyNumberFormat="1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/>
    </xf>
    <xf numFmtId="0" fontId="4" fillId="7" borderId="1" xfId="3" applyFont="1" applyFill="1" applyBorder="1" applyAlignment="1">
      <alignment horizontal="center"/>
    </xf>
    <xf numFmtId="49" fontId="10" fillId="7" borderId="1" xfId="5" applyNumberFormat="1" applyFont="1" applyFill="1" applyBorder="1" applyAlignment="1">
      <alignment horizontal="center" vertical="center"/>
    </xf>
    <xf numFmtId="0" fontId="11" fillId="7" borderId="1" xfId="3" applyFont="1" applyFill="1" applyBorder="1"/>
    <xf numFmtId="0" fontId="8" fillId="7" borderId="1" xfId="3" applyFont="1" applyFill="1" applyBorder="1"/>
    <xf numFmtId="49" fontId="10" fillId="7" borderId="1" xfId="4" applyNumberFormat="1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10" fillId="7" borderId="1" xfId="4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/>
    </xf>
    <xf numFmtId="0" fontId="5" fillId="4" borderId="1" xfId="4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vertical="center"/>
    </xf>
    <xf numFmtId="0" fontId="9" fillId="5" borderId="1" xfId="4" applyFont="1" applyFill="1" applyBorder="1" applyAlignment="1">
      <alignment vertical="center"/>
    </xf>
    <xf numFmtId="0" fontId="4" fillId="8" borderId="1" xfId="2" applyFont="1" applyFill="1" applyBorder="1" applyAlignment="1">
      <alignment horizontal="center" vertical="center"/>
    </xf>
    <xf numFmtId="0" fontId="0" fillId="8" borderId="0" xfId="0" applyFill="1"/>
    <xf numFmtId="0" fontId="3" fillId="6" borderId="1" xfId="3" applyFont="1" applyFill="1" applyBorder="1" applyAlignment="1">
      <alignment horizontal="center"/>
    </xf>
    <xf numFmtId="49" fontId="7" fillId="6" borderId="1" xfId="4" applyNumberFormat="1" applyFont="1" applyFill="1" applyBorder="1" applyAlignment="1">
      <alignment horizontal="center" vertical="center"/>
    </xf>
    <xf numFmtId="49" fontId="7" fillId="6" borderId="1" xfId="5" applyNumberFormat="1" applyFont="1" applyFill="1" applyBorder="1" applyAlignment="1">
      <alignment horizontal="center" vertical="center"/>
    </xf>
    <xf numFmtId="0" fontId="7" fillId="6" borderId="1" xfId="4" applyFont="1" applyFill="1" applyBorder="1" applyAlignment="1">
      <alignment horizontal="center" vertical="center"/>
    </xf>
    <xf numFmtId="0" fontId="10" fillId="6" borderId="1" xfId="4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vertical="center"/>
    </xf>
    <xf numFmtId="0" fontId="4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5" fillId="6" borderId="1" xfId="4" applyFont="1" applyFill="1" applyBorder="1" applyAlignment="1">
      <alignment vertical="center"/>
    </xf>
    <xf numFmtId="0" fontId="9" fillId="6" borderId="1" xfId="3" applyFont="1" applyFill="1" applyBorder="1" applyAlignment="1">
      <alignment horizontal="center"/>
    </xf>
  </cellXfs>
  <cellStyles count="6">
    <cellStyle name="Normal" xfId="0" builtinId="0"/>
    <cellStyle name="Normal 2 2" xfId="5"/>
    <cellStyle name="Normal 2 35" xfId="4"/>
    <cellStyle name="Normal 3 8" xfId="2"/>
    <cellStyle name="Normal 40 2" xfId="3"/>
    <cellStyle name="Normal_Roster &amp; Jadwal SEM 5_ROSTER ALL MEI '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ster%20(Autosaved)%20FIX%20(Autosaved)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"/>
      <sheetName val="SEM 1 GEL 2"/>
      <sheetName val="SEM 1 GEL 3"/>
      <sheetName val="ROSTER SEM 3"/>
      <sheetName val="ROSTER SEM 7 TRANSFER"/>
      <sheetName val="SMS6"/>
      <sheetName val="Roster SEM 6"/>
      <sheetName val="Roster SEM 62"/>
      <sheetName val="Roster SEM 32"/>
      <sheetName val="test"/>
      <sheetName val="Roster SEM 13"/>
      <sheetName val="Roster SEM 12"/>
      <sheetName val="Roster SEM 5"/>
      <sheetName val="Roster SEM 7 (2)"/>
      <sheetName val="Roster SEM 1"/>
      <sheetName val="Roster SEM 2 (2)"/>
      <sheetName val="Roster SEM 7"/>
      <sheetName val="Roster SEM 2"/>
      <sheetName val="Roster SEM 4"/>
    </sheetNames>
    <sheetDataSet>
      <sheetData sheetId="0">
        <row r="6">
          <cell r="B6" t="str">
            <v>BA</v>
          </cell>
          <cell r="C6" t="str">
            <v>BADRUL ANWAR, S.E., S.KOM, M.KOM</v>
          </cell>
        </row>
        <row r="7">
          <cell r="B7" t="str">
            <v>HJ</v>
          </cell>
          <cell r="C7" t="str">
            <v>HENDRA JAYA, S.KOM, M.KOM</v>
          </cell>
        </row>
        <row r="8">
          <cell r="B8" t="str">
            <v>HW</v>
          </cell>
          <cell r="C8" t="str">
            <v>HENDRYAN WINATA, S.KOM, M.KOM</v>
          </cell>
        </row>
        <row r="9">
          <cell r="B9" t="str">
            <v>DAR</v>
          </cell>
          <cell r="C9" t="str">
            <v>MUHAMMAD DAHRIA, S.E., S.KOM.,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MR</v>
          </cell>
          <cell r="C13" t="str">
            <v>MUKHLIS RAMADHAN, S.E., M.KOM</v>
          </cell>
        </row>
        <row r="14">
          <cell r="B14" t="str">
            <v>AFB</v>
          </cell>
          <cell r="C14" t="str">
            <v>AHMAD FITRI BOY, S.KOM, M.KOM</v>
          </cell>
        </row>
        <row r="15">
          <cell r="B15" t="str">
            <v>DD</v>
          </cell>
          <cell r="C15" t="str">
            <v>DEDI SETIAWAN,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ARD</v>
          </cell>
          <cell r="C17" t="str">
            <v>ARDIANTO PRANATA, S.KOM., M.KOM</v>
          </cell>
        </row>
        <row r="18">
          <cell r="B18" t="str">
            <v>PSR</v>
          </cell>
          <cell r="C18" t="str">
            <v>PUJI SARI RAMADHAN, S.KOM., M.KOM</v>
          </cell>
        </row>
        <row r="19">
          <cell r="B19" t="str">
            <v>EGI</v>
          </cell>
          <cell r="C19" t="str">
            <v>EGI AFFANDI, S. KOM., M.KOM</v>
          </cell>
        </row>
        <row r="20">
          <cell r="B20" t="str">
            <v>ZA</v>
          </cell>
          <cell r="C20" t="str">
            <v>DR. ZULFIAN AZMI, S.T., M.KOM</v>
          </cell>
        </row>
        <row r="21">
          <cell r="B21" t="str">
            <v>TRI</v>
          </cell>
          <cell r="C21" t="str">
            <v>TRINANDA SYAHPUTRA, S.KOM, M.KOM</v>
          </cell>
        </row>
        <row r="22">
          <cell r="B22" t="str">
            <v>BN</v>
          </cell>
          <cell r="C22" t="str">
            <v>BENI ANDIKA, S.T., S.KOM, M.KOM</v>
          </cell>
        </row>
        <row r="23">
          <cell r="B23" t="str">
            <v>DS</v>
          </cell>
          <cell r="C23" t="str">
            <v>DARJAT SARIPURNA, S.KOM, M.KOM</v>
          </cell>
        </row>
        <row r="24">
          <cell r="B24" t="str">
            <v>MZ</v>
          </cell>
          <cell r="C24" t="str">
            <v>MUHAMMAD ZUNAIDI, S.E., M.KOM</v>
          </cell>
        </row>
        <row r="25">
          <cell r="B25" t="str">
            <v>NBN</v>
          </cell>
          <cell r="C25" t="str">
            <v>NURCAHYO BUDI NUGROHO, S.KOM, M.KOM</v>
          </cell>
        </row>
        <row r="26">
          <cell r="B26" t="str">
            <v>SAN</v>
          </cell>
          <cell r="C26" t="str">
            <v>SANIMAN, S.T., M.KOM</v>
          </cell>
        </row>
        <row r="27">
          <cell r="B27" t="str">
            <v>YOP</v>
          </cell>
          <cell r="C27" t="str">
            <v>YOPI HENDRO SYAHPUTRA, S.T., M.KOM</v>
          </cell>
        </row>
        <row r="28">
          <cell r="B28" t="str">
            <v>DIC</v>
          </cell>
          <cell r="C28" t="str">
            <v>DR. DICKY NOFRIANSYAH, S.KOM, M.KOM</v>
          </cell>
        </row>
        <row r="29">
          <cell r="B29" t="str">
            <v>PUR</v>
          </cell>
          <cell r="C29" t="str">
            <v>PURWADI, S.KOM, M.KOM</v>
          </cell>
        </row>
        <row r="30">
          <cell r="B30" t="str">
            <v>KML</v>
          </cell>
          <cell r="C30" t="str">
            <v>KAMIL ERWANSYAH, S.KOM., M.KOM</v>
          </cell>
        </row>
        <row r="31">
          <cell r="B31" t="str">
            <v>WRM</v>
          </cell>
          <cell r="C31" t="str">
            <v>WIDIARTI RISTA MAYA, ST, M.KOM</v>
          </cell>
        </row>
        <row r="32">
          <cell r="B32" t="str">
            <v>FAI</v>
          </cell>
          <cell r="C32" t="str">
            <v>FAISAL TAUFIK, S.KOM., M. KOM</v>
          </cell>
        </row>
        <row r="33">
          <cell r="B33" t="str">
            <v>YS</v>
          </cell>
          <cell r="C33" t="str">
            <v>YOHANNI SYAHRA, S.Si, M.KOM</v>
          </cell>
        </row>
        <row r="34">
          <cell r="B34" t="str">
            <v>MAR</v>
          </cell>
          <cell r="C34" t="str">
            <v>MARSONO, S.KOM, M.KOM</v>
          </cell>
        </row>
        <row r="35">
          <cell r="B35" t="str">
            <v>ISH</v>
          </cell>
          <cell r="C35" t="str">
            <v>ISHAK, S.KOM, M.KOM</v>
          </cell>
        </row>
        <row r="36">
          <cell r="B36" t="str">
            <v>JAK</v>
          </cell>
          <cell r="C36" t="str">
            <v>JAKA PRAYUDHA, S.KOM., M.KOM</v>
          </cell>
        </row>
        <row r="37">
          <cell r="B37" t="str">
            <v>MIL</v>
          </cell>
          <cell r="C37" t="str">
            <v>MILFA YETRI, S.KOM., M.KOM</v>
          </cell>
        </row>
        <row r="38">
          <cell r="B38" t="str">
            <v>HFZ</v>
          </cell>
          <cell r="C38" t="str">
            <v>HAFIZAH, S.KOM., M.KOM</v>
          </cell>
        </row>
        <row r="39">
          <cell r="B39" t="str">
            <v>SYA</v>
          </cell>
          <cell r="C39" t="str">
            <v>MUHAMMAD SYAIFUDDIN, S. KOM., M. KOM</v>
          </cell>
        </row>
        <row r="40">
          <cell r="B40" t="str">
            <v>RIC</v>
          </cell>
          <cell r="C40" t="str">
            <v>RICO IMANTA GINTING, S.KOM., M.KOM</v>
          </cell>
        </row>
        <row r="41">
          <cell r="B41" t="str">
            <v>UST</v>
          </cell>
          <cell r="C41" t="str">
            <v>USTI FATIMAH SARI SITORUS PANE, S.KOM., M.KOM</v>
          </cell>
        </row>
        <row r="42">
          <cell r="B42" t="str">
            <v>AYI</v>
          </cell>
          <cell r="C42" t="str">
            <v>DR. ASYAHRI HADI NASYUHA, S.KOM., M.KOM</v>
          </cell>
        </row>
        <row r="43">
          <cell r="B43" t="str">
            <v>AMI</v>
          </cell>
          <cell r="C43" t="str">
            <v>FIRAHMI RIZKI, S.KOM., M.KOM</v>
          </cell>
        </row>
        <row r="44">
          <cell r="B44" t="str">
            <v>TUGI</v>
          </cell>
          <cell r="C44" t="str">
            <v>TUGIONO, S.KOM., M.KOM</v>
          </cell>
        </row>
        <row r="45">
          <cell r="B45" t="str">
            <v>GS</v>
          </cell>
          <cell r="C45" t="str">
            <v>GUNTUR SYAHPUTRA, S. KOM., M. KOM</v>
          </cell>
        </row>
        <row r="46">
          <cell r="B46" t="str">
            <v>MIS</v>
          </cell>
          <cell r="C46" t="str">
            <v>MOCH. ISWAN PERANGIN-ANGIN, S. KOM., M. KOM</v>
          </cell>
        </row>
        <row r="47">
          <cell r="B47" t="str">
            <v>AZL</v>
          </cell>
          <cell r="C47" t="str">
            <v>AZLAN, S. KOM., M. KOM</v>
          </cell>
        </row>
        <row r="48">
          <cell r="B48" t="str">
            <v>FS</v>
          </cell>
          <cell r="C48" t="str">
            <v>FIFIN SONATA, S. KOM., M. KOM</v>
          </cell>
        </row>
        <row r="49">
          <cell r="B49" t="str">
            <v>JUN</v>
          </cell>
          <cell r="C49" t="str">
            <v>JUNIAR HUTAGALUNG, S. KOM., M. KOM</v>
          </cell>
        </row>
        <row r="50">
          <cell r="B50" t="str">
            <v>DHP</v>
          </cell>
          <cell r="C50" t="str">
            <v>DESKI HELSA PANE, S. KOM., M. KOM</v>
          </cell>
        </row>
        <row r="51">
          <cell r="B51" t="str">
            <v>EFG</v>
          </cell>
          <cell r="C51" t="str">
            <v>ERIKA FAHMI GINTING, S. KOM., M. KOM</v>
          </cell>
        </row>
        <row r="52">
          <cell r="B52" t="str">
            <v>AA</v>
          </cell>
          <cell r="C52" t="str">
            <v>AFDAL ALHAFIZ, S.KOM., M. KOM</v>
          </cell>
        </row>
        <row r="53">
          <cell r="B53" t="str">
            <v>KI</v>
          </cell>
          <cell r="C53" t="str">
            <v>KHAIRI IBNUTAMA, S.KOM., M. KOM</v>
          </cell>
        </row>
        <row r="54">
          <cell r="B54" t="str">
            <v>MH</v>
          </cell>
          <cell r="C54" t="str">
            <v>MASYUNI HUTASUHUT, S.KOM., M. KOM</v>
          </cell>
        </row>
        <row r="55">
          <cell r="B55" t="str">
            <v>MGS</v>
          </cell>
          <cell r="C55" t="str">
            <v>MHD. GILANG SURYANATA, S.KOM., M. KOM</v>
          </cell>
        </row>
        <row r="56">
          <cell r="B56" t="str">
            <v>NLG</v>
          </cell>
          <cell r="C56" t="str">
            <v>NUR YANTI LUMBAN GAOL, S.KOM., M. KOM</v>
          </cell>
        </row>
        <row r="57">
          <cell r="B57" t="str">
            <v>ZP</v>
          </cell>
          <cell r="C57" t="str">
            <v>ZAIMAH PANJAITAN, S.KOM.,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DEV</v>
          </cell>
          <cell r="C59" t="str">
            <v>DEVRI SUHERDI, S. KOM., M. KOM</v>
          </cell>
        </row>
        <row r="60">
          <cell r="B60" t="str">
            <v>WR</v>
          </cell>
          <cell r="C60" t="str">
            <v>WAHYU RIANSAH, S. KOM., M. KOM</v>
          </cell>
        </row>
        <row r="61">
          <cell r="B61" t="str">
            <v>RS</v>
          </cell>
          <cell r="C61" t="str">
            <v>RENDY SYAHPUTRA, S. KOM., M. KOM</v>
          </cell>
        </row>
        <row r="62">
          <cell r="B62" t="str">
            <v>AAM</v>
          </cell>
          <cell r="C62" t="str">
            <v>AMRULLAH, S. KOM., M. KOM</v>
          </cell>
        </row>
        <row r="63">
          <cell r="B63" t="str">
            <v>ISMA</v>
          </cell>
          <cell r="C63" t="str">
            <v>ISMAWARDI SANTOSO, SPd., MS</v>
          </cell>
        </row>
        <row r="64">
          <cell r="B64" t="str">
            <v>RK</v>
          </cell>
          <cell r="C64" t="str">
            <v>RINI KUSTINI, SS, MS</v>
          </cell>
        </row>
        <row r="65">
          <cell r="B65" t="str">
            <v>SOB</v>
          </cell>
          <cell r="C65" t="str">
            <v>Drs. SOBIRIN, SH., M.Si</v>
          </cell>
        </row>
        <row r="66">
          <cell r="B66" t="str">
            <v>ZL</v>
          </cell>
          <cell r="C66" t="str">
            <v>ZULKIFLI LUBIS, SE., MM</v>
          </cell>
        </row>
        <row r="67">
          <cell r="B67" t="str">
            <v>RG</v>
          </cell>
          <cell r="C67" t="str">
            <v>DR. RUDI GUNAWAN, SE., M.Si</v>
          </cell>
        </row>
        <row r="68">
          <cell r="B68" t="str">
            <v>SK</v>
          </cell>
          <cell r="C68" t="str">
            <v>DRA.  SRI KUSNASARI, M.HUM</v>
          </cell>
        </row>
        <row r="69">
          <cell r="B69" t="str">
            <v>JH</v>
          </cell>
          <cell r="C69" t="str">
            <v>JUFRI HALIM, SE, MM</v>
          </cell>
        </row>
        <row r="70">
          <cell r="B70" t="str">
            <v>AC</v>
          </cell>
          <cell r="C70" t="str">
            <v>DR. AHMAD CALAM, MA</v>
          </cell>
        </row>
        <row r="71">
          <cell r="B71" t="str">
            <v>IM</v>
          </cell>
          <cell r="C71" t="str">
            <v>ITA MARIAMI, SE, M.Si</v>
          </cell>
        </row>
        <row r="72">
          <cell r="B72" t="str">
            <v>SM</v>
          </cell>
          <cell r="C72" t="str">
            <v>SRI MURNIYANTI, SS., MM.</v>
          </cell>
        </row>
        <row r="73">
          <cell r="B73" t="str">
            <v>FT</v>
          </cell>
          <cell r="C73" t="str">
            <v>ELFITRIANI, S.Pd, MS</v>
          </cell>
        </row>
        <row r="74">
          <cell r="B74" t="str">
            <v>RM</v>
          </cell>
          <cell r="C74" t="str">
            <v>RINA MAHYUNI, S.Pd, MS.</v>
          </cell>
        </row>
        <row r="75">
          <cell r="B75" t="str">
            <v>SY</v>
          </cell>
          <cell r="C75" t="str">
            <v>SUARDI YAKUB, SE., MM</v>
          </cell>
        </row>
        <row r="76">
          <cell r="B76" t="str">
            <v>VWS</v>
          </cell>
          <cell r="C76" t="str">
            <v>VINA WINDA SARI, SE., M. Ak</v>
          </cell>
        </row>
        <row r="77">
          <cell r="B77" t="str">
            <v>HRH</v>
          </cell>
          <cell r="C77" t="str">
            <v>Dr. Ir. HAIRULSYAH, M.Si</v>
          </cell>
        </row>
        <row r="78">
          <cell r="B78" t="str">
            <v>DSU</v>
          </cell>
          <cell r="C78" t="str">
            <v>DRA. DENNY SUSANTI, MA</v>
          </cell>
        </row>
        <row r="79">
          <cell r="B79" t="str">
            <v>WRN</v>
          </cell>
          <cell r="C79" t="str">
            <v>WARSIMAN, SH, MH</v>
          </cell>
        </row>
        <row r="80">
          <cell r="B80" t="str">
            <v>TH</v>
          </cell>
          <cell r="C80" t="str">
            <v>TIN HERNIYANI, SE., MM</v>
          </cell>
        </row>
        <row r="81">
          <cell r="B81" t="str">
            <v>SAH</v>
          </cell>
          <cell r="C81" t="str">
            <v>SAHRUDIN, S.Pdi</v>
          </cell>
        </row>
        <row r="82">
          <cell r="B82" t="str">
            <v>HUK</v>
          </cell>
          <cell r="C82" t="str">
            <v>DRS. HUKENDIK HUTABARAT, M. PD</v>
          </cell>
        </row>
        <row r="83">
          <cell r="B83" t="str">
            <v>EEM</v>
          </cell>
          <cell r="C83" t="str">
            <v>DR. ELLY EZIER MARPAUNG</v>
          </cell>
        </row>
        <row r="84">
          <cell r="B84" t="str">
            <v>SFR</v>
          </cell>
          <cell r="C84" t="str">
            <v>SYARIFAH FADILLAH REZKY, S. KOM., M. KOM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62"/>
  <sheetViews>
    <sheetView tabSelected="1" topLeftCell="A145" workbookViewId="0">
      <selection activeCell="B172" sqref="B172"/>
    </sheetView>
  </sheetViews>
  <sheetFormatPr defaultRowHeight="15"/>
  <cols>
    <col min="2" max="2" width="8.5703125" bestFit="1" customWidth="1"/>
    <col min="3" max="3" width="12.5703125" bestFit="1" customWidth="1"/>
    <col min="4" max="4" width="7.28515625" bestFit="1" customWidth="1"/>
    <col min="5" max="5" width="10.5703125" bestFit="1" customWidth="1"/>
    <col min="7" max="7" width="34.7109375" bestFit="1" customWidth="1"/>
    <col min="8" max="8" width="49.42578125" bestFit="1" customWidth="1"/>
  </cols>
  <sheetData>
    <row r="1" spans="1:9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>
      <c r="A2" s="2">
        <v>5</v>
      </c>
      <c r="B2" s="18" t="s">
        <v>9</v>
      </c>
      <c r="C2" s="25" t="s">
        <v>10</v>
      </c>
      <c r="D2" s="18" t="s">
        <v>11</v>
      </c>
      <c r="E2" s="53" t="s">
        <v>12</v>
      </c>
      <c r="F2" s="54" t="s">
        <v>13</v>
      </c>
      <c r="G2" s="24" t="s">
        <v>14</v>
      </c>
      <c r="H2" s="24" t="str">
        <f t="shared" ref="H2:H13" si="0">VLOOKUP(F2,ALL,2,)</f>
        <v>MARSONO, S.KOM, M.KOM</v>
      </c>
      <c r="I2" s="18" t="s">
        <v>15</v>
      </c>
    </row>
    <row r="3" spans="1:9" ht="15.75">
      <c r="A3" s="2">
        <v>2</v>
      </c>
      <c r="B3" s="18" t="s">
        <v>16</v>
      </c>
      <c r="C3" s="19" t="s">
        <v>17</v>
      </c>
      <c r="D3" s="18" t="s">
        <v>11</v>
      </c>
      <c r="E3" s="53" t="s">
        <v>18</v>
      </c>
      <c r="F3" s="55" t="s">
        <v>19</v>
      </c>
      <c r="G3" s="24" t="s">
        <v>20</v>
      </c>
      <c r="H3" s="24" t="str">
        <f t="shared" si="0"/>
        <v>PURWADI, S.KOM, M.KOM</v>
      </c>
      <c r="I3" s="18" t="s">
        <v>15</v>
      </c>
    </row>
    <row r="4" spans="1:9" ht="15.75">
      <c r="A4" s="2">
        <v>6</v>
      </c>
      <c r="B4" s="18" t="s">
        <v>21</v>
      </c>
      <c r="C4" s="25" t="s">
        <v>10</v>
      </c>
      <c r="D4" s="18" t="s">
        <v>11</v>
      </c>
      <c r="E4" s="53" t="s">
        <v>22</v>
      </c>
      <c r="F4" s="56" t="s">
        <v>23</v>
      </c>
      <c r="G4" s="24" t="s">
        <v>24</v>
      </c>
      <c r="H4" s="24" t="str">
        <f t="shared" si="0"/>
        <v>FAISAL TAUFIK, S.KOM., M. KOM</v>
      </c>
      <c r="I4" s="18" t="s">
        <v>25</v>
      </c>
    </row>
    <row r="5" spans="1:9" ht="15.75">
      <c r="A5" s="2">
        <v>3</v>
      </c>
      <c r="B5" s="18" t="s">
        <v>9</v>
      </c>
      <c r="C5" s="25" t="s">
        <v>26</v>
      </c>
      <c r="D5" s="18" t="s">
        <v>11</v>
      </c>
      <c r="E5" s="53" t="s">
        <v>27</v>
      </c>
      <c r="F5" s="54" t="s">
        <v>28</v>
      </c>
      <c r="G5" s="24" t="s">
        <v>29</v>
      </c>
      <c r="H5" s="24" t="str">
        <f t="shared" si="0"/>
        <v>DARJAT SARIPURNA, S.KOM, M.KOM</v>
      </c>
      <c r="I5" s="18" t="s">
        <v>30</v>
      </c>
    </row>
    <row r="6" spans="1:9" s="52" customFormat="1" ht="15.75">
      <c r="A6" s="51">
        <v>1</v>
      </c>
      <c r="B6" s="18" t="s">
        <v>21</v>
      </c>
      <c r="C6" s="25" t="s">
        <v>26</v>
      </c>
      <c r="D6" s="18" t="s">
        <v>11</v>
      </c>
      <c r="E6" s="53" t="s">
        <v>31</v>
      </c>
      <c r="F6" s="54" t="s">
        <v>32</v>
      </c>
      <c r="G6" s="24" t="s">
        <v>33</v>
      </c>
      <c r="H6" s="24" t="str">
        <f t="shared" si="0"/>
        <v>DR. DICKY NOFRIANSYAH, S.KOM, M.KOM</v>
      </c>
      <c r="I6" s="18" t="s">
        <v>34</v>
      </c>
    </row>
    <row r="7" spans="1:9" ht="15.75">
      <c r="A7" s="2">
        <v>4</v>
      </c>
      <c r="B7" s="18" t="s">
        <v>16</v>
      </c>
      <c r="C7" s="25" t="s">
        <v>10</v>
      </c>
      <c r="D7" s="18" t="s">
        <v>11</v>
      </c>
      <c r="E7" s="53" t="s">
        <v>35</v>
      </c>
      <c r="F7" s="56" t="s">
        <v>36</v>
      </c>
      <c r="G7" s="24" t="s">
        <v>37</v>
      </c>
      <c r="H7" s="24" t="str">
        <f t="shared" si="0"/>
        <v>MHD. GILANG SURYANATA, S.KOM., M. KOM</v>
      </c>
      <c r="I7" s="18" t="s">
        <v>38</v>
      </c>
    </row>
    <row r="8" spans="1:9" ht="15.75">
      <c r="A8" s="2">
        <v>7</v>
      </c>
      <c r="B8" s="18" t="s">
        <v>9</v>
      </c>
      <c r="C8" s="19" t="s">
        <v>17</v>
      </c>
      <c r="D8" s="18" t="s">
        <v>11</v>
      </c>
      <c r="E8" s="53" t="s">
        <v>39</v>
      </c>
      <c r="F8" s="56" t="s">
        <v>40</v>
      </c>
      <c r="G8" s="24" t="s">
        <v>41</v>
      </c>
      <c r="H8" s="24" t="str">
        <f t="shared" si="0"/>
        <v>WIDIARTI RISTA MAYA, ST, M.KOM</v>
      </c>
      <c r="I8" s="18" t="s">
        <v>30</v>
      </c>
    </row>
    <row r="9" spans="1:9" ht="15.75">
      <c r="A9" s="5">
        <v>11</v>
      </c>
      <c r="B9" s="6" t="s">
        <v>16</v>
      </c>
      <c r="C9" s="7" t="s">
        <v>26</v>
      </c>
      <c r="D9" s="6" t="s">
        <v>42</v>
      </c>
      <c r="E9" s="8" t="s">
        <v>18</v>
      </c>
      <c r="F9" s="9" t="s">
        <v>43</v>
      </c>
      <c r="G9" s="10" t="s">
        <v>20</v>
      </c>
      <c r="H9" s="11" t="str">
        <f t="shared" si="0"/>
        <v>SYARIFAH FADILLAH REZKY, S. KOM., M. KOM</v>
      </c>
      <c r="I9" s="6" t="s">
        <v>44</v>
      </c>
    </row>
    <row r="10" spans="1:9" ht="15.75">
      <c r="A10" s="5">
        <v>9</v>
      </c>
      <c r="B10" s="6" t="s">
        <v>45</v>
      </c>
      <c r="C10" s="7" t="s">
        <v>26</v>
      </c>
      <c r="D10" s="6" t="s">
        <v>42</v>
      </c>
      <c r="E10" s="8" t="s">
        <v>22</v>
      </c>
      <c r="F10" s="12" t="s">
        <v>23</v>
      </c>
      <c r="G10" s="10" t="s">
        <v>24</v>
      </c>
      <c r="H10" s="11" t="str">
        <f t="shared" si="0"/>
        <v>FAISAL TAUFIK, S.KOM., M. KOM</v>
      </c>
      <c r="I10" s="6" t="s">
        <v>46</v>
      </c>
    </row>
    <row r="11" spans="1:9" ht="15.75">
      <c r="A11" s="5">
        <v>8</v>
      </c>
      <c r="B11" s="6" t="s">
        <v>16</v>
      </c>
      <c r="C11" s="13" t="s">
        <v>10</v>
      </c>
      <c r="D11" s="6" t="s">
        <v>42</v>
      </c>
      <c r="E11" s="8" t="s">
        <v>27</v>
      </c>
      <c r="F11" s="14" t="s">
        <v>47</v>
      </c>
      <c r="G11" s="10" t="s">
        <v>29</v>
      </c>
      <c r="H11" s="11" t="str">
        <f t="shared" si="0"/>
        <v>MUHAMMAD SYAIFUDDIN, S. KOM., M. KOM</v>
      </c>
      <c r="I11" s="6" t="s">
        <v>48</v>
      </c>
    </row>
    <row r="12" spans="1:9" ht="15.75">
      <c r="A12" s="5">
        <v>13</v>
      </c>
      <c r="B12" s="15" t="s">
        <v>21</v>
      </c>
      <c r="C12" s="7" t="s">
        <v>10</v>
      </c>
      <c r="D12" s="15" t="s">
        <v>42</v>
      </c>
      <c r="E12" s="8" t="s">
        <v>12</v>
      </c>
      <c r="F12" s="14" t="s">
        <v>13</v>
      </c>
      <c r="G12" s="10" t="s">
        <v>14</v>
      </c>
      <c r="H12" s="11" t="str">
        <f t="shared" si="0"/>
        <v>MARSONO, S.KOM, M.KOM</v>
      </c>
      <c r="I12" s="6" t="s">
        <v>15</v>
      </c>
    </row>
    <row r="13" spans="1:9" ht="15.75">
      <c r="A13" s="5">
        <v>14</v>
      </c>
      <c r="B13" s="15" t="s">
        <v>49</v>
      </c>
      <c r="C13" s="7" t="s">
        <v>26</v>
      </c>
      <c r="D13" s="6" t="s">
        <v>42</v>
      </c>
      <c r="E13" s="8" t="s">
        <v>31</v>
      </c>
      <c r="F13" s="14" t="s">
        <v>50</v>
      </c>
      <c r="G13" s="10" t="s">
        <v>33</v>
      </c>
      <c r="H13" s="11" t="str">
        <f t="shared" si="0"/>
        <v>HAFIZAH, S.KOM., M.KOM</v>
      </c>
      <c r="I13" s="6" t="s">
        <v>51</v>
      </c>
    </row>
    <row r="14" spans="1:9" ht="15.75">
      <c r="A14" s="5">
        <v>12</v>
      </c>
      <c r="B14" s="6" t="s">
        <v>16</v>
      </c>
      <c r="C14" s="13" t="s">
        <v>17</v>
      </c>
      <c r="D14" s="6" t="s">
        <v>42</v>
      </c>
      <c r="E14" s="8" t="s">
        <v>35</v>
      </c>
      <c r="F14" s="16" t="s">
        <v>52</v>
      </c>
      <c r="G14" s="10" t="s">
        <v>37</v>
      </c>
      <c r="H14" s="17" t="s">
        <v>53</v>
      </c>
      <c r="I14" s="6" t="s">
        <v>54</v>
      </c>
    </row>
    <row r="15" spans="1:9" ht="15.75">
      <c r="A15" s="5">
        <v>10</v>
      </c>
      <c r="B15" s="15" t="s">
        <v>45</v>
      </c>
      <c r="C15" s="13" t="s">
        <v>10</v>
      </c>
      <c r="D15" s="6" t="s">
        <v>42</v>
      </c>
      <c r="E15" s="8" t="s">
        <v>39</v>
      </c>
      <c r="F15" s="16" t="s">
        <v>55</v>
      </c>
      <c r="G15" s="10" t="s">
        <v>41</v>
      </c>
      <c r="H15" s="11" t="str">
        <f t="shared" ref="H15:H46" si="1">VLOOKUP(F15,ALL,2,)</f>
        <v>DESKI HELSA PANE, S. KOM., M. KOM</v>
      </c>
      <c r="I15" s="15" t="s">
        <v>48</v>
      </c>
    </row>
    <row r="16" spans="1:9" ht="15.75">
      <c r="A16" s="5">
        <v>42</v>
      </c>
      <c r="B16" s="18" t="s">
        <v>9</v>
      </c>
      <c r="C16" s="19" t="s">
        <v>26</v>
      </c>
      <c r="D16" s="20" t="s">
        <v>56</v>
      </c>
      <c r="E16" s="21" t="s">
        <v>22</v>
      </c>
      <c r="F16" s="22" t="s">
        <v>57</v>
      </c>
      <c r="G16" s="23" t="s">
        <v>24</v>
      </c>
      <c r="H16" s="24" t="str">
        <f t="shared" si="1"/>
        <v>RICO IMANTA GINTING, S.KOM., M.KOM</v>
      </c>
      <c r="I16" s="18" t="s">
        <v>25</v>
      </c>
    </row>
    <row r="17" spans="1:9" ht="15.75">
      <c r="A17" s="5">
        <v>39</v>
      </c>
      <c r="B17" s="18" t="s">
        <v>21</v>
      </c>
      <c r="C17" s="25" t="s">
        <v>10</v>
      </c>
      <c r="D17" s="18" t="s">
        <v>56</v>
      </c>
      <c r="E17" s="21" t="s">
        <v>27</v>
      </c>
      <c r="F17" s="22" t="s">
        <v>28</v>
      </c>
      <c r="G17" s="23" t="s">
        <v>29</v>
      </c>
      <c r="H17" s="24" t="str">
        <f t="shared" si="1"/>
        <v>DARJAT SARIPURNA, S.KOM, M.KOM</v>
      </c>
      <c r="I17" s="18" t="s">
        <v>30</v>
      </c>
    </row>
    <row r="18" spans="1:9" ht="15.75">
      <c r="A18" s="5">
        <v>38</v>
      </c>
      <c r="B18" s="18" t="s">
        <v>9</v>
      </c>
      <c r="C18" s="19" t="s">
        <v>17</v>
      </c>
      <c r="D18" s="20" t="s">
        <v>56</v>
      </c>
      <c r="E18" s="21" t="s">
        <v>12</v>
      </c>
      <c r="F18" s="22" t="s">
        <v>13</v>
      </c>
      <c r="G18" s="23" t="s">
        <v>14</v>
      </c>
      <c r="H18" s="24" t="str">
        <f t="shared" si="1"/>
        <v>MARSONO, S.KOM, M.KOM</v>
      </c>
      <c r="I18" s="18" t="s">
        <v>15</v>
      </c>
    </row>
    <row r="19" spans="1:9" ht="15.75">
      <c r="A19" s="5">
        <v>36</v>
      </c>
      <c r="B19" s="20" t="s">
        <v>21</v>
      </c>
      <c r="C19" s="25" t="s">
        <v>26</v>
      </c>
      <c r="D19" s="20" t="s">
        <v>56</v>
      </c>
      <c r="E19" s="21" t="s">
        <v>31</v>
      </c>
      <c r="F19" s="22" t="s">
        <v>32</v>
      </c>
      <c r="G19" s="23" t="s">
        <v>33</v>
      </c>
      <c r="H19" s="24" t="str">
        <f t="shared" si="1"/>
        <v>DR. DICKY NOFRIANSYAH, S.KOM, M.KOM</v>
      </c>
      <c r="I19" s="20" t="s">
        <v>34</v>
      </c>
    </row>
    <row r="20" spans="1:9" ht="15.75">
      <c r="A20" s="5">
        <v>40</v>
      </c>
      <c r="B20" s="20" t="s">
        <v>21</v>
      </c>
      <c r="C20" s="19" t="s">
        <v>17</v>
      </c>
      <c r="D20" s="20" t="s">
        <v>56</v>
      </c>
      <c r="E20" s="21" t="s">
        <v>35</v>
      </c>
      <c r="F20" s="22" t="s">
        <v>36</v>
      </c>
      <c r="G20" s="23" t="s">
        <v>37</v>
      </c>
      <c r="H20" s="24" t="str">
        <f t="shared" si="1"/>
        <v>MHD. GILANG SURYANATA, S.KOM., M. KOM</v>
      </c>
      <c r="I20" s="20" t="s">
        <v>38</v>
      </c>
    </row>
    <row r="21" spans="1:9" ht="15.75">
      <c r="A21" s="5">
        <v>41</v>
      </c>
      <c r="B21" s="20" t="s">
        <v>9</v>
      </c>
      <c r="C21" s="25" t="s">
        <v>10</v>
      </c>
      <c r="D21" s="20" t="s">
        <v>56</v>
      </c>
      <c r="E21" s="21" t="s">
        <v>39</v>
      </c>
      <c r="F21" s="22" t="s">
        <v>40</v>
      </c>
      <c r="G21" s="23" t="s">
        <v>41</v>
      </c>
      <c r="H21" s="24" t="str">
        <f t="shared" si="1"/>
        <v>WIDIARTI RISTA MAYA, ST, M.KOM</v>
      </c>
      <c r="I21" s="18" t="s">
        <v>48</v>
      </c>
    </row>
    <row r="22" spans="1:9" ht="15.75">
      <c r="A22" s="20">
        <v>43</v>
      </c>
      <c r="B22" s="20" t="s">
        <v>16</v>
      </c>
      <c r="C22" s="25" t="s">
        <v>10</v>
      </c>
      <c r="D22" s="20" t="s">
        <v>56</v>
      </c>
      <c r="E22" s="21" t="s">
        <v>18</v>
      </c>
      <c r="F22" s="26" t="s">
        <v>19</v>
      </c>
      <c r="G22" s="23" t="s">
        <v>20</v>
      </c>
      <c r="H22" s="24" t="str">
        <f t="shared" si="1"/>
        <v>PURWADI, S.KOM, M.KOM</v>
      </c>
      <c r="I22" s="18" t="s">
        <v>15</v>
      </c>
    </row>
    <row r="23" spans="1:9" ht="15.75">
      <c r="A23" s="5">
        <v>37</v>
      </c>
      <c r="B23" s="27" t="s">
        <v>16</v>
      </c>
      <c r="C23" s="3" t="s">
        <v>26</v>
      </c>
      <c r="D23" s="28" t="s">
        <v>58</v>
      </c>
      <c r="E23" s="29" t="s">
        <v>18</v>
      </c>
      <c r="F23" s="30" t="s">
        <v>19</v>
      </c>
      <c r="G23" s="31" t="s">
        <v>20</v>
      </c>
      <c r="H23" s="32" t="str">
        <f t="shared" si="1"/>
        <v>PURWADI, S.KOM, M.KOM</v>
      </c>
      <c r="I23" s="27" t="s">
        <v>15</v>
      </c>
    </row>
    <row r="24" spans="1:9" ht="15.75">
      <c r="A24" s="5">
        <v>48</v>
      </c>
      <c r="B24" s="28" t="s">
        <v>21</v>
      </c>
      <c r="C24" s="3" t="s">
        <v>26</v>
      </c>
      <c r="D24" s="28" t="s">
        <v>58</v>
      </c>
      <c r="E24" s="29" t="s">
        <v>22</v>
      </c>
      <c r="F24" s="33" t="s">
        <v>23</v>
      </c>
      <c r="G24" s="31" t="s">
        <v>24</v>
      </c>
      <c r="H24" s="32" t="str">
        <f t="shared" si="1"/>
        <v>FAISAL TAUFIK, S.KOM., M. KOM</v>
      </c>
      <c r="I24" s="28" t="s">
        <v>25</v>
      </c>
    </row>
    <row r="25" spans="1:9" ht="15.75">
      <c r="A25" s="5">
        <v>47</v>
      </c>
      <c r="B25" s="27" t="s">
        <v>45</v>
      </c>
      <c r="C25" s="3" t="s">
        <v>10</v>
      </c>
      <c r="D25" s="27" t="s">
        <v>58</v>
      </c>
      <c r="E25" s="29" t="s">
        <v>27</v>
      </c>
      <c r="F25" s="33" t="s">
        <v>59</v>
      </c>
      <c r="G25" s="31" t="s">
        <v>29</v>
      </c>
      <c r="H25" s="32" t="str">
        <f t="shared" si="1"/>
        <v>YOHANNI SYAHRA, S.Si, M.KOM</v>
      </c>
      <c r="I25" s="27" t="s">
        <v>30</v>
      </c>
    </row>
    <row r="26" spans="1:9" ht="15.75">
      <c r="A26" s="5">
        <v>46</v>
      </c>
      <c r="B26" s="28" t="s">
        <v>45</v>
      </c>
      <c r="C26" s="3" t="s">
        <v>26</v>
      </c>
      <c r="D26" s="28" t="s">
        <v>58</v>
      </c>
      <c r="E26" s="29" t="s">
        <v>12</v>
      </c>
      <c r="F26" s="33" t="s">
        <v>60</v>
      </c>
      <c r="G26" s="31" t="s">
        <v>14</v>
      </c>
      <c r="H26" s="32" t="str">
        <f t="shared" si="1"/>
        <v>FIFIN SONATA, S. KOM., M. KOM</v>
      </c>
      <c r="I26" s="28" t="s">
        <v>15</v>
      </c>
    </row>
    <row r="27" spans="1:9" ht="15.75">
      <c r="A27" s="5">
        <v>44</v>
      </c>
      <c r="B27" s="28" t="s">
        <v>21</v>
      </c>
      <c r="C27" s="3" t="s">
        <v>10</v>
      </c>
      <c r="D27" s="28" t="s">
        <v>58</v>
      </c>
      <c r="E27" s="29" t="s">
        <v>31</v>
      </c>
      <c r="F27" s="33" t="s">
        <v>32</v>
      </c>
      <c r="G27" s="31" t="s">
        <v>33</v>
      </c>
      <c r="H27" s="32" t="str">
        <f t="shared" si="1"/>
        <v>DR. DICKY NOFRIANSYAH, S.KOM, M.KOM</v>
      </c>
      <c r="I27" s="28" t="s">
        <v>34</v>
      </c>
    </row>
    <row r="28" spans="1:9" ht="15.75">
      <c r="A28" s="5">
        <v>45</v>
      </c>
      <c r="B28" s="28" t="s">
        <v>21</v>
      </c>
      <c r="C28" s="4" t="s">
        <v>17</v>
      </c>
      <c r="D28" s="28" t="s">
        <v>58</v>
      </c>
      <c r="E28" s="29" t="s">
        <v>35</v>
      </c>
      <c r="F28" s="33" t="s">
        <v>61</v>
      </c>
      <c r="G28" s="31" t="s">
        <v>37</v>
      </c>
      <c r="H28" s="32" t="str">
        <f t="shared" si="1"/>
        <v>KHAIRI IBNUTAMA, S.KOM., M. KOM</v>
      </c>
      <c r="I28" s="28" t="s">
        <v>38</v>
      </c>
    </row>
    <row r="29" spans="1:9" ht="15.75">
      <c r="A29" s="5">
        <v>49</v>
      </c>
      <c r="B29" s="28" t="s">
        <v>16</v>
      </c>
      <c r="C29" s="3" t="s">
        <v>10</v>
      </c>
      <c r="D29" s="28" t="s">
        <v>58</v>
      </c>
      <c r="E29" s="29" t="s">
        <v>62</v>
      </c>
      <c r="F29" s="33" t="s">
        <v>55</v>
      </c>
      <c r="G29" s="31" t="s">
        <v>41</v>
      </c>
      <c r="H29" s="32" t="str">
        <f t="shared" si="1"/>
        <v>DESKI HELSA PANE, S. KOM., M. KOM</v>
      </c>
      <c r="I29" s="28" t="s">
        <v>15</v>
      </c>
    </row>
    <row r="30" spans="1:9" ht="15.75">
      <c r="A30" s="5">
        <v>59</v>
      </c>
      <c r="B30" s="15" t="s">
        <v>21</v>
      </c>
      <c r="C30" s="7" t="s">
        <v>26</v>
      </c>
      <c r="D30" s="15" t="s">
        <v>63</v>
      </c>
      <c r="E30" s="8" t="s">
        <v>18</v>
      </c>
      <c r="F30" s="9" t="s">
        <v>19</v>
      </c>
      <c r="G30" s="10" t="s">
        <v>20</v>
      </c>
      <c r="H30" s="11" t="str">
        <f t="shared" si="1"/>
        <v>PURWADI, S.KOM, M.KOM</v>
      </c>
      <c r="I30" s="15" t="s">
        <v>15</v>
      </c>
    </row>
    <row r="31" spans="1:9" ht="15.75">
      <c r="A31" s="5">
        <v>50</v>
      </c>
      <c r="B31" s="15" t="s">
        <v>21</v>
      </c>
      <c r="C31" s="13" t="s">
        <v>17</v>
      </c>
      <c r="D31" s="15" t="s">
        <v>63</v>
      </c>
      <c r="E31" s="8" t="s">
        <v>22</v>
      </c>
      <c r="F31" s="14" t="s">
        <v>57</v>
      </c>
      <c r="G31" s="10" t="s">
        <v>24</v>
      </c>
      <c r="H31" s="11" t="str">
        <f t="shared" si="1"/>
        <v>RICO IMANTA GINTING, S.KOM., M.KOM</v>
      </c>
      <c r="I31" s="15" t="s">
        <v>64</v>
      </c>
    </row>
    <row r="32" spans="1:9" ht="15.75">
      <c r="A32" s="5">
        <v>55</v>
      </c>
      <c r="B32" s="6" t="s">
        <v>16</v>
      </c>
      <c r="C32" s="13" t="s">
        <v>17</v>
      </c>
      <c r="D32" s="6" t="s">
        <v>63</v>
      </c>
      <c r="E32" s="8" t="s">
        <v>27</v>
      </c>
      <c r="F32" s="14" t="s">
        <v>65</v>
      </c>
      <c r="G32" s="10" t="s">
        <v>29</v>
      </c>
      <c r="H32" s="11" t="str">
        <f t="shared" si="1"/>
        <v>BENI ANDIKA, S.T., S.KOM, M.KOM</v>
      </c>
      <c r="I32" s="6" t="s">
        <v>30</v>
      </c>
    </row>
    <row r="33" spans="1:9" ht="15.75">
      <c r="A33" s="5">
        <v>52</v>
      </c>
      <c r="B33" s="15" t="s">
        <v>9</v>
      </c>
      <c r="C33" s="7" t="s">
        <v>26</v>
      </c>
      <c r="D33" s="15" t="s">
        <v>63</v>
      </c>
      <c r="E33" s="8" t="s">
        <v>31</v>
      </c>
      <c r="F33" s="14" t="s">
        <v>32</v>
      </c>
      <c r="G33" s="10" t="s">
        <v>33</v>
      </c>
      <c r="H33" s="11" t="str">
        <f t="shared" si="1"/>
        <v>DR. DICKY NOFRIANSYAH, S.KOM, M.KOM</v>
      </c>
      <c r="I33" s="15" t="s">
        <v>34</v>
      </c>
    </row>
    <row r="34" spans="1:9" ht="15.75">
      <c r="A34" s="5">
        <v>56</v>
      </c>
      <c r="B34" s="15" t="s">
        <v>21</v>
      </c>
      <c r="C34" s="7" t="s">
        <v>10</v>
      </c>
      <c r="D34" s="15" t="s">
        <v>63</v>
      </c>
      <c r="E34" s="8" t="s">
        <v>35</v>
      </c>
      <c r="F34" s="16" t="s">
        <v>36</v>
      </c>
      <c r="G34" s="10" t="s">
        <v>37</v>
      </c>
      <c r="H34" s="11" t="str">
        <f t="shared" si="1"/>
        <v>MHD. GILANG SURYANATA, S.KOM., M. KOM</v>
      </c>
      <c r="I34" s="15" t="s">
        <v>64</v>
      </c>
    </row>
    <row r="35" spans="1:9" ht="15.75">
      <c r="A35" s="15">
        <v>68</v>
      </c>
      <c r="B35" s="15" t="s">
        <v>45</v>
      </c>
      <c r="C35" s="7" t="s">
        <v>26</v>
      </c>
      <c r="D35" s="15" t="s">
        <v>63</v>
      </c>
      <c r="E35" s="8" t="s">
        <v>12</v>
      </c>
      <c r="F35" s="14" t="s">
        <v>66</v>
      </c>
      <c r="G35" s="10" t="s">
        <v>14</v>
      </c>
      <c r="H35" s="11" t="str">
        <f t="shared" si="1"/>
        <v>DR. ZULFIAN AZMI, S.T., M.KOM</v>
      </c>
      <c r="I35" s="15" t="s">
        <v>67</v>
      </c>
    </row>
    <row r="36" spans="1:9" ht="15.75">
      <c r="A36" s="5">
        <v>67</v>
      </c>
      <c r="B36" s="15" t="s">
        <v>45</v>
      </c>
      <c r="C36" s="13" t="s">
        <v>10</v>
      </c>
      <c r="D36" s="15" t="s">
        <v>63</v>
      </c>
      <c r="E36" s="8" t="s">
        <v>39</v>
      </c>
      <c r="F36" s="14" t="s">
        <v>40</v>
      </c>
      <c r="G36" s="10" t="s">
        <v>41</v>
      </c>
      <c r="H36" s="11" t="str">
        <f t="shared" si="1"/>
        <v>WIDIARTI RISTA MAYA, ST, M.KOM</v>
      </c>
      <c r="I36" s="15" t="s">
        <v>68</v>
      </c>
    </row>
    <row r="37" spans="1:9" ht="15.75">
      <c r="A37" s="34">
        <v>54</v>
      </c>
      <c r="B37" s="34" t="s">
        <v>45</v>
      </c>
      <c r="C37" s="35" t="s">
        <v>17</v>
      </c>
      <c r="D37" s="34" t="s">
        <v>69</v>
      </c>
      <c r="E37" s="36" t="s">
        <v>18</v>
      </c>
      <c r="F37" s="37" t="s">
        <v>70</v>
      </c>
      <c r="G37" s="38" t="s">
        <v>20</v>
      </c>
      <c r="H37" s="39" t="str">
        <f t="shared" si="1"/>
        <v>ZAIMAH PANJAITAN, S.KOM., M. KOM</v>
      </c>
      <c r="I37" s="34" t="s">
        <v>34</v>
      </c>
    </row>
    <row r="38" spans="1:9" ht="15.75">
      <c r="A38" s="34">
        <v>58</v>
      </c>
      <c r="B38" s="34" t="s">
        <v>21</v>
      </c>
      <c r="C38" s="35" t="s">
        <v>26</v>
      </c>
      <c r="D38" s="34" t="s">
        <v>69</v>
      </c>
      <c r="E38" s="36" t="s">
        <v>22</v>
      </c>
      <c r="F38" s="40" t="s">
        <v>57</v>
      </c>
      <c r="G38" s="38" t="s">
        <v>24</v>
      </c>
      <c r="H38" s="39" t="str">
        <f t="shared" si="1"/>
        <v>RICO IMANTA GINTING, S.KOM., M.KOM</v>
      </c>
      <c r="I38" s="34" t="s">
        <v>64</v>
      </c>
    </row>
    <row r="39" spans="1:9" ht="15.75">
      <c r="A39" s="34">
        <v>62</v>
      </c>
      <c r="B39" s="41" t="s">
        <v>16</v>
      </c>
      <c r="C39" s="35" t="s">
        <v>26</v>
      </c>
      <c r="D39" s="41" t="s">
        <v>69</v>
      </c>
      <c r="E39" s="36" t="s">
        <v>27</v>
      </c>
      <c r="F39" s="40" t="s">
        <v>65</v>
      </c>
      <c r="G39" s="38" t="s">
        <v>29</v>
      </c>
      <c r="H39" s="39" t="str">
        <f t="shared" si="1"/>
        <v>BENI ANDIKA, S.T., S.KOM, M.KOM</v>
      </c>
      <c r="I39" s="41" t="s">
        <v>30</v>
      </c>
    </row>
    <row r="40" spans="1:9" ht="15.75">
      <c r="A40" s="34">
        <v>60</v>
      </c>
      <c r="B40" s="34" t="s">
        <v>16</v>
      </c>
      <c r="C40" s="42" t="s">
        <v>10</v>
      </c>
      <c r="D40" s="34" t="s">
        <v>69</v>
      </c>
      <c r="E40" s="36" t="s">
        <v>12</v>
      </c>
      <c r="F40" s="40" t="s">
        <v>71</v>
      </c>
      <c r="G40" s="38" t="s">
        <v>14</v>
      </c>
      <c r="H40" s="39" t="str">
        <f t="shared" si="1"/>
        <v>DEVRI SUHERDI, S. KOM., M. KOM</v>
      </c>
      <c r="I40" s="34" t="s">
        <v>15</v>
      </c>
    </row>
    <row r="41" spans="1:9" ht="15.75">
      <c r="A41" s="34">
        <v>61</v>
      </c>
      <c r="B41" s="34" t="s">
        <v>21</v>
      </c>
      <c r="C41" s="42" t="s">
        <v>10</v>
      </c>
      <c r="D41" s="34" t="s">
        <v>69</v>
      </c>
      <c r="E41" s="36" t="s">
        <v>31</v>
      </c>
      <c r="F41" s="40" t="s">
        <v>50</v>
      </c>
      <c r="G41" s="38" t="s">
        <v>33</v>
      </c>
      <c r="H41" s="39" t="str">
        <f t="shared" si="1"/>
        <v>HAFIZAH, S.KOM., M.KOM</v>
      </c>
      <c r="I41" s="34" t="s">
        <v>30</v>
      </c>
    </row>
    <row r="42" spans="1:9" ht="15.75">
      <c r="A42" s="34">
        <v>57</v>
      </c>
      <c r="B42" s="34" t="s">
        <v>45</v>
      </c>
      <c r="C42" s="42" t="s">
        <v>10</v>
      </c>
      <c r="D42" s="34" t="s">
        <v>69</v>
      </c>
      <c r="E42" s="36" t="s">
        <v>35</v>
      </c>
      <c r="F42" s="43" t="s">
        <v>72</v>
      </c>
      <c r="G42" s="38" t="s">
        <v>37</v>
      </c>
      <c r="H42" s="39" t="str">
        <f t="shared" si="1"/>
        <v>MOCH. ISWAN PERANGIN-ANGIN, S. KOM., M. KOM</v>
      </c>
      <c r="I42" s="34" t="s">
        <v>64</v>
      </c>
    </row>
    <row r="43" spans="1:9" ht="15.75">
      <c r="A43" s="34">
        <v>63</v>
      </c>
      <c r="B43" s="34" t="s">
        <v>45</v>
      </c>
      <c r="C43" s="42" t="s">
        <v>26</v>
      </c>
      <c r="D43" s="34" t="s">
        <v>69</v>
      </c>
      <c r="E43" s="36" t="s">
        <v>39</v>
      </c>
      <c r="F43" s="40" t="s">
        <v>40</v>
      </c>
      <c r="G43" s="38" t="s">
        <v>41</v>
      </c>
      <c r="H43" s="39" t="str">
        <f t="shared" si="1"/>
        <v>WIDIARTI RISTA MAYA, ST, M.KOM</v>
      </c>
      <c r="I43" s="34" t="s">
        <v>51</v>
      </c>
    </row>
    <row r="44" spans="1:9" ht="15.75">
      <c r="A44" s="5">
        <v>53</v>
      </c>
      <c r="B44" s="15" t="s">
        <v>16</v>
      </c>
      <c r="C44" s="7" t="s">
        <v>26</v>
      </c>
      <c r="D44" s="15" t="s">
        <v>73</v>
      </c>
      <c r="E44" s="8" t="s">
        <v>39</v>
      </c>
      <c r="F44" s="14" t="s">
        <v>55</v>
      </c>
      <c r="G44" s="10" t="s">
        <v>41</v>
      </c>
      <c r="H44" s="11" t="str">
        <f t="shared" si="1"/>
        <v>DESKI HELSA PANE, S. KOM., M. KOM</v>
      </c>
      <c r="I44" s="15" t="s">
        <v>68</v>
      </c>
    </row>
    <row r="45" spans="1:9" ht="15.75">
      <c r="A45" s="5">
        <v>51</v>
      </c>
      <c r="B45" s="15" t="s">
        <v>21</v>
      </c>
      <c r="C45" s="7" t="s">
        <v>26</v>
      </c>
      <c r="D45" s="15" t="s">
        <v>73</v>
      </c>
      <c r="E45" s="8" t="s">
        <v>12</v>
      </c>
      <c r="F45" s="14" t="s">
        <v>66</v>
      </c>
      <c r="G45" s="10" t="s">
        <v>14</v>
      </c>
      <c r="H45" s="11" t="str">
        <f t="shared" si="1"/>
        <v>DR. ZULFIAN AZMI, S.T., M.KOM</v>
      </c>
      <c r="I45" s="15" t="s">
        <v>74</v>
      </c>
    </row>
    <row r="46" spans="1:9" ht="15.75">
      <c r="A46" s="15">
        <v>69</v>
      </c>
      <c r="B46" s="15" t="s">
        <v>9</v>
      </c>
      <c r="C46" s="13" t="s">
        <v>17</v>
      </c>
      <c r="D46" s="15" t="s">
        <v>73</v>
      </c>
      <c r="E46" s="8" t="s">
        <v>18</v>
      </c>
      <c r="F46" s="9" t="s">
        <v>75</v>
      </c>
      <c r="G46" s="10" t="s">
        <v>20</v>
      </c>
      <c r="H46" s="11" t="str">
        <f t="shared" si="1"/>
        <v>NUR YANTI LUMBAN GAOL, S.KOM., M. KOM</v>
      </c>
      <c r="I46" s="15" t="s">
        <v>76</v>
      </c>
    </row>
    <row r="47" spans="1:9" ht="15.75">
      <c r="A47" s="5">
        <v>65</v>
      </c>
      <c r="B47" s="15" t="s">
        <v>45</v>
      </c>
      <c r="C47" s="13" t="s">
        <v>10</v>
      </c>
      <c r="D47" s="15" t="s">
        <v>73</v>
      </c>
      <c r="E47" s="8" t="s">
        <v>22</v>
      </c>
      <c r="F47" s="14" t="s">
        <v>77</v>
      </c>
      <c r="G47" s="10" t="s">
        <v>24</v>
      </c>
      <c r="H47" s="11" t="str">
        <f t="shared" ref="H47:H69" si="2">VLOOKUP(F47,ALL,2,)</f>
        <v>NURCAHYO BUDI NUGROHO, S.KOM, M.KOM</v>
      </c>
      <c r="I47" s="15" t="s">
        <v>64</v>
      </c>
    </row>
    <row r="48" spans="1:9" ht="15.75">
      <c r="A48" s="5">
        <v>70</v>
      </c>
      <c r="B48" s="6" t="s">
        <v>16</v>
      </c>
      <c r="C48" s="13" t="s">
        <v>10</v>
      </c>
      <c r="D48" s="6" t="s">
        <v>73</v>
      </c>
      <c r="E48" s="8" t="s">
        <v>27</v>
      </c>
      <c r="F48" s="14" t="s">
        <v>65</v>
      </c>
      <c r="G48" s="10" t="s">
        <v>29</v>
      </c>
      <c r="H48" s="11" t="str">
        <f t="shared" si="2"/>
        <v>BENI ANDIKA, S.T., S.KOM, M.KOM</v>
      </c>
      <c r="I48" s="6" t="s">
        <v>30</v>
      </c>
    </row>
    <row r="49" spans="1:9" ht="15.75">
      <c r="A49" s="5">
        <v>64</v>
      </c>
      <c r="B49" s="15" t="s">
        <v>45</v>
      </c>
      <c r="C49" s="13" t="s">
        <v>17</v>
      </c>
      <c r="D49" s="15" t="s">
        <v>73</v>
      </c>
      <c r="E49" s="8" t="s">
        <v>35</v>
      </c>
      <c r="F49" s="16" t="s">
        <v>72</v>
      </c>
      <c r="G49" s="10" t="s">
        <v>37</v>
      </c>
      <c r="H49" s="11" t="str">
        <f t="shared" si="2"/>
        <v>MOCH. ISWAN PERANGIN-ANGIN, S. KOM., M. KOM</v>
      </c>
      <c r="I49" s="15" t="s">
        <v>64</v>
      </c>
    </row>
    <row r="50" spans="1:9" ht="15.75">
      <c r="A50" s="5">
        <v>90</v>
      </c>
      <c r="B50" s="15" t="s">
        <v>21</v>
      </c>
      <c r="C50" s="13" t="s">
        <v>10</v>
      </c>
      <c r="D50" s="6" t="s">
        <v>73</v>
      </c>
      <c r="E50" s="8" t="s">
        <v>31</v>
      </c>
      <c r="F50" s="16" t="s">
        <v>78</v>
      </c>
      <c r="G50" s="10" t="s">
        <v>33</v>
      </c>
      <c r="H50" s="11" t="str">
        <f t="shared" si="2"/>
        <v>TUGIONO, S.KOM., M.KOM</v>
      </c>
      <c r="I50" s="6" t="s">
        <v>79</v>
      </c>
    </row>
    <row r="51" spans="1:9" ht="15.75">
      <c r="A51" s="20">
        <v>74</v>
      </c>
      <c r="B51" s="20" t="s">
        <v>9</v>
      </c>
      <c r="C51" s="19" t="s">
        <v>10</v>
      </c>
      <c r="D51" s="20" t="s">
        <v>80</v>
      </c>
      <c r="E51" s="21" t="s">
        <v>18</v>
      </c>
      <c r="F51" s="26" t="s">
        <v>75</v>
      </c>
      <c r="G51" s="23" t="s">
        <v>20</v>
      </c>
      <c r="H51" s="24" t="str">
        <f t="shared" si="2"/>
        <v>NUR YANTI LUMBAN GAOL, S.KOM., M. KOM</v>
      </c>
      <c r="I51" s="20" t="s">
        <v>76</v>
      </c>
    </row>
    <row r="52" spans="1:9" ht="15.75">
      <c r="A52" s="20">
        <v>73</v>
      </c>
      <c r="B52" s="20" t="s">
        <v>45</v>
      </c>
      <c r="C52" s="25" t="s">
        <v>10</v>
      </c>
      <c r="D52" s="20" t="s">
        <v>80</v>
      </c>
      <c r="E52" s="21" t="s">
        <v>22</v>
      </c>
      <c r="F52" s="57" t="s">
        <v>23</v>
      </c>
      <c r="G52" s="23" t="s">
        <v>24</v>
      </c>
      <c r="H52" s="24" t="str">
        <f t="shared" si="2"/>
        <v>FAISAL TAUFIK, S.KOM., M. KOM</v>
      </c>
      <c r="I52" s="20" t="s">
        <v>46</v>
      </c>
    </row>
    <row r="53" spans="1:9" ht="15.75">
      <c r="A53" s="20">
        <v>72</v>
      </c>
      <c r="B53" s="18" t="s">
        <v>21</v>
      </c>
      <c r="C53" s="25" t="s">
        <v>26</v>
      </c>
      <c r="D53" s="18" t="s">
        <v>80</v>
      </c>
      <c r="E53" s="21" t="s">
        <v>27</v>
      </c>
      <c r="F53" s="22" t="s">
        <v>81</v>
      </c>
      <c r="G53" s="23" t="s">
        <v>29</v>
      </c>
      <c r="H53" s="24" t="str">
        <f t="shared" si="2"/>
        <v>ISHAK, S.KOM, M.KOM</v>
      </c>
      <c r="I53" s="18" t="s">
        <v>30</v>
      </c>
    </row>
    <row r="54" spans="1:9" ht="15.75">
      <c r="A54" s="20">
        <v>71</v>
      </c>
      <c r="B54" s="20" t="s">
        <v>21</v>
      </c>
      <c r="C54" s="25" t="s">
        <v>10</v>
      </c>
      <c r="D54" s="20" t="s">
        <v>80</v>
      </c>
      <c r="E54" s="21" t="s">
        <v>12</v>
      </c>
      <c r="F54" s="22" t="s">
        <v>66</v>
      </c>
      <c r="G54" s="23" t="s">
        <v>14</v>
      </c>
      <c r="H54" s="24" t="str">
        <f t="shared" si="2"/>
        <v>DR. ZULFIAN AZMI, S.T., M.KOM</v>
      </c>
      <c r="I54" s="20" t="s">
        <v>67</v>
      </c>
    </row>
    <row r="55" spans="1:9" ht="15.75">
      <c r="A55" s="20">
        <v>75</v>
      </c>
      <c r="B55" s="20" t="s">
        <v>9</v>
      </c>
      <c r="C55" s="25" t="s">
        <v>26</v>
      </c>
      <c r="D55" s="20" t="s">
        <v>80</v>
      </c>
      <c r="E55" s="21" t="s">
        <v>31</v>
      </c>
      <c r="F55" s="57" t="s">
        <v>78</v>
      </c>
      <c r="G55" s="23" t="s">
        <v>33</v>
      </c>
      <c r="H55" s="24" t="str">
        <f t="shared" si="2"/>
        <v>TUGIONO, S.KOM., M.KOM</v>
      </c>
      <c r="I55" s="18" t="s">
        <v>79</v>
      </c>
    </row>
    <row r="56" spans="1:9" ht="15.75">
      <c r="A56" s="20">
        <v>76</v>
      </c>
      <c r="B56" s="20" t="s">
        <v>45</v>
      </c>
      <c r="C56" s="25" t="s">
        <v>17</v>
      </c>
      <c r="D56" s="20" t="s">
        <v>80</v>
      </c>
      <c r="E56" s="21" t="s">
        <v>35</v>
      </c>
      <c r="F56" s="26" t="s">
        <v>82</v>
      </c>
      <c r="G56" s="23" t="s">
        <v>37</v>
      </c>
      <c r="H56" s="24" t="str">
        <f t="shared" si="2"/>
        <v>SANIMAN, S.T., M.KOM</v>
      </c>
      <c r="I56" s="18" t="s">
        <v>54</v>
      </c>
    </row>
    <row r="57" spans="1:9" ht="15.75">
      <c r="A57" s="20">
        <v>91</v>
      </c>
      <c r="B57" s="20" t="s">
        <v>45</v>
      </c>
      <c r="C57" s="25" t="s">
        <v>26</v>
      </c>
      <c r="D57" s="18" t="s">
        <v>80</v>
      </c>
      <c r="E57" s="21" t="s">
        <v>39</v>
      </c>
      <c r="F57" s="22" t="s">
        <v>55</v>
      </c>
      <c r="G57" s="23" t="s">
        <v>41</v>
      </c>
      <c r="H57" s="24" t="str">
        <f t="shared" si="2"/>
        <v>DESKI HELSA PANE, S. KOM., M. KOM</v>
      </c>
      <c r="I57" s="20" t="s">
        <v>48</v>
      </c>
    </row>
    <row r="58" spans="1:9" ht="15.75">
      <c r="A58" s="15">
        <v>84</v>
      </c>
      <c r="B58" s="15" t="s">
        <v>9</v>
      </c>
      <c r="C58" s="7" t="s">
        <v>26</v>
      </c>
      <c r="D58" s="15" t="s">
        <v>83</v>
      </c>
      <c r="E58" s="8" t="s">
        <v>18</v>
      </c>
      <c r="F58" s="9" t="s">
        <v>75</v>
      </c>
      <c r="G58" s="10" t="s">
        <v>20</v>
      </c>
      <c r="H58" s="11" t="str">
        <f t="shared" si="2"/>
        <v>NUR YANTI LUMBAN GAOL, S.KOM., M. KOM</v>
      </c>
      <c r="I58" s="15" t="s">
        <v>76</v>
      </c>
    </row>
    <row r="59" spans="1:9" ht="15.75">
      <c r="A59" s="15">
        <v>80</v>
      </c>
      <c r="B59" s="15" t="s">
        <v>21</v>
      </c>
      <c r="C59" s="13" t="s">
        <v>17</v>
      </c>
      <c r="D59" s="15" t="s">
        <v>83</v>
      </c>
      <c r="E59" s="8" t="s">
        <v>22</v>
      </c>
      <c r="F59" s="16" t="s">
        <v>23</v>
      </c>
      <c r="G59" s="10" t="s">
        <v>24</v>
      </c>
      <c r="H59" s="11" t="str">
        <f t="shared" si="2"/>
        <v>FAISAL TAUFIK, S.KOM., M. KOM</v>
      </c>
      <c r="I59" s="15" t="s">
        <v>46</v>
      </c>
    </row>
    <row r="60" spans="1:9" ht="15.75">
      <c r="A60" s="15">
        <v>81</v>
      </c>
      <c r="B60" s="15" t="s">
        <v>16</v>
      </c>
      <c r="C60" s="7" t="s">
        <v>26</v>
      </c>
      <c r="D60" s="15" t="s">
        <v>83</v>
      </c>
      <c r="E60" s="8" t="s">
        <v>31</v>
      </c>
      <c r="F60" s="16" t="s">
        <v>84</v>
      </c>
      <c r="G60" s="10" t="s">
        <v>33</v>
      </c>
      <c r="H60" s="11" t="str">
        <f t="shared" si="2"/>
        <v>FIRAHMI RIZKI, S.KOM., M.KOM</v>
      </c>
      <c r="I60" s="6" t="s">
        <v>79</v>
      </c>
    </row>
    <row r="61" spans="1:9" ht="15.75">
      <c r="A61" s="15">
        <v>83</v>
      </c>
      <c r="B61" s="15" t="s">
        <v>45</v>
      </c>
      <c r="C61" s="7" t="s">
        <v>26</v>
      </c>
      <c r="D61" s="15" t="s">
        <v>83</v>
      </c>
      <c r="E61" s="8" t="s">
        <v>35</v>
      </c>
      <c r="F61" s="9" t="s">
        <v>82</v>
      </c>
      <c r="G61" s="10" t="s">
        <v>37</v>
      </c>
      <c r="H61" s="11" t="str">
        <f t="shared" si="2"/>
        <v>SANIMAN, S.T., M.KOM</v>
      </c>
      <c r="I61" s="15" t="s">
        <v>54</v>
      </c>
    </row>
    <row r="62" spans="1:9" ht="15.75">
      <c r="A62" s="15">
        <v>82</v>
      </c>
      <c r="B62" s="15" t="s">
        <v>16</v>
      </c>
      <c r="C62" s="7" t="s">
        <v>10</v>
      </c>
      <c r="D62" s="15" t="s">
        <v>83</v>
      </c>
      <c r="E62" s="8" t="s">
        <v>39</v>
      </c>
      <c r="F62" s="14" t="s">
        <v>85</v>
      </c>
      <c r="G62" s="10" t="s">
        <v>41</v>
      </c>
      <c r="H62" s="11" t="str">
        <f t="shared" si="2"/>
        <v>MASYUNI HUTASUHUT, S.KOM., M. KOM</v>
      </c>
      <c r="I62" s="15" t="s">
        <v>48</v>
      </c>
    </row>
    <row r="63" spans="1:9" ht="15.75">
      <c r="A63" s="15">
        <v>79</v>
      </c>
      <c r="B63" s="6" t="s">
        <v>21</v>
      </c>
      <c r="C63" s="13" t="s">
        <v>10</v>
      </c>
      <c r="D63" s="6" t="s">
        <v>83</v>
      </c>
      <c r="E63" s="8" t="s">
        <v>27</v>
      </c>
      <c r="F63" s="14" t="s">
        <v>86</v>
      </c>
      <c r="G63" s="10" t="s">
        <v>29</v>
      </c>
      <c r="H63" s="11" t="str">
        <f t="shared" si="2"/>
        <v>MILFA YETRI, S.KOM., M.KOM</v>
      </c>
      <c r="I63" s="6" t="s">
        <v>51</v>
      </c>
    </row>
    <row r="64" spans="1:9" ht="15.75">
      <c r="A64" s="15">
        <v>85</v>
      </c>
      <c r="B64" s="6" t="s">
        <v>45</v>
      </c>
      <c r="C64" s="13" t="s">
        <v>10</v>
      </c>
      <c r="D64" s="6" t="s">
        <v>83</v>
      </c>
      <c r="E64" s="8" t="s">
        <v>12</v>
      </c>
      <c r="F64" s="14" t="s">
        <v>60</v>
      </c>
      <c r="G64" s="10" t="s">
        <v>14</v>
      </c>
      <c r="H64" s="11" t="str">
        <f t="shared" si="2"/>
        <v>FIFIN SONATA, S. KOM., M. KOM</v>
      </c>
      <c r="I64" s="6" t="s">
        <v>30</v>
      </c>
    </row>
    <row r="65" spans="1:9" ht="15.75">
      <c r="A65" s="28">
        <v>78</v>
      </c>
      <c r="B65" s="28" t="s">
        <v>9</v>
      </c>
      <c r="C65" s="3" t="s">
        <v>26</v>
      </c>
      <c r="D65" s="27" t="s">
        <v>87</v>
      </c>
      <c r="E65" s="29" t="s">
        <v>12</v>
      </c>
      <c r="F65" s="33" t="s">
        <v>13</v>
      </c>
      <c r="G65" s="31" t="s">
        <v>14</v>
      </c>
      <c r="H65" s="32" t="str">
        <f t="shared" si="2"/>
        <v>MARSONO, S.KOM, M.KOM</v>
      </c>
      <c r="I65" s="28" t="s">
        <v>15</v>
      </c>
    </row>
    <row r="66" spans="1:9" ht="15.75">
      <c r="A66" s="28">
        <v>66</v>
      </c>
      <c r="B66" s="28" t="s">
        <v>21</v>
      </c>
      <c r="C66" s="3" t="s">
        <v>26</v>
      </c>
      <c r="D66" s="28" t="s">
        <v>87</v>
      </c>
      <c r="E66" s="29" t="s">
        <v>31</v>
      </c>
      <c r="F66" s="33" t="s">
        <v>78</v>
      </c>
      <c r="G66" s="31" t="s">
        <v>33</v>
      </c>
      <c r="H66" s="32" t="str">
        <f t="shared" si="2"/>
        <v>TUGIONO, S.KOM., M.KOM</v>
      </c>
      <c r="I66" s="28" t="s">
        <v>51</v>
      </c>
    </row>
    <row r="67" spans="1:9" ht="15.75">
      <c r="A67" s="28">
        <v>89</v>
      </c>
      <c r="B67" s="28" t="s">
        <v>45</v>
      </c>
      <c r="C67" s="4" t="s">
        <v>10</v>
      </c>
      <c r="D67" s="27" t="s">
        <v>87</v>
      </c>
      <c r="E67" s="29" t="s">
        <v>18</v>
      </c>
      <c r="F67" s="30" t="s">
        <v>70</v>
      </c>
      <c r="G67" s="31" t="s">
        <v>20</v>
      </c>
      <c r="H67" s="32" t="str">
        <f t="shared" si="2"/>
        <v>ZAIMAH PANJAITAN, S.KOM., M. KOM</v>
      </c>
      <c r="I67" s="28" t="s">
        <v>34</v>
      </c>
    </row>
    <row r="68" spans="1:9" ht="15.75">
      <c r="A68" s="28">
        <v>87</v>
      </c>
      <c r="B68" s="28" t="s">
        <v>45</v>
      </c>
      <c r="C68" s="3" t="s">
        <v>26</v>
      </c>
      <c r="D68" s="27" t="s">
        <v>87</v>
      </c>
      <c r="E68" s="29" t="s">
        <v>22</v>
      </c>
      <c r="F68" s="44" t="s">
        <v>77</v>
      </c>
      <c r="G68" s="31" t="s">
        <v>24</v>
      </c>
      <c r="H68" s="32" t="str">
        <f t="shared" si="2"/>
        <v>NURCAHYO BUDI NUGROHO, S.KOM, M.KOM</v>
      </c>
      <c r="I68" s="28" t="s">
        <v>25</v>
      </c>
    </row>
    <row r="69" spans="1:9" ht="15.75">
      <c r="A69" s="28">
        <v>88</v>
      </c>
      <c r="B69" s="27" t="s">
        <v>16</v>
      </c>
      <c r="C69" s="3" t="s">
        <v>26</v>
      </c>
      <c r="D69" s="27" t="s">
        <v>87</v>
      </c>
      <c r="E69" s="29" t="s">
        <v>27</v>
      </c>
      <c r="F69" s="33" t="s">
        <v>47</v>
      </c>
      <c r="G69" s="31" t="s">
        <v>29</v>
      </c>
      <c r="H69" s="32" t="str">
        <f t="shared" si="2"/>
        <v>MUHAMMAD SYAIFUDDIN, S. KOM., M. KOM</v>
      </c>
      <c r="I69" s="27" t="s">
        <v>48</v>
      </c>
    </row>
    <row r="70" spans="1:9" ht="15.75">
      <c r="A70" s="28">
        <v>86</v>
      </c>
      <c r="B70" s="28" t="s">
        <v>16</v>
      </c>
      <c r="C70" s="4" t="s">
        <v>10</v>
      </c>
      <c r="D70" s="27" t="s">
        <v>87</v>
      </c>
      <c r="E70" s="29" t="s">
        <v>35</v>
      </c>
      <c r="F70" s="30" t="s">
        <v>52</v>
      </c>
      <c r="G70" s="31" t="s">
        <v>37</v>
      </c>
      <c r="H70" s="45" t="s">
        <v>53</v>
      </c>
      <c r="I70" s="28" t="s">
        <v>46</v>
      </c>
    </row>
    <row r="71" spans="1:9" ht="15.75">
      <c r="A71" s="28">
        <v>77</v>
      </c>
      <c r="B71" s="28" t="s">
        <v>9</v>
      </c>
      <c r="C71" s="4" t="s">
        <v>10</v>
      </c>
      <c r="D71" s="27" t="s">
        <v>87</v>
      </c>
      <c r="E71" s="29" t="s">
        <v>39</v>
      </c>
      <c r="F71" s="33" t="s">
        <v>88</v>
      </c>
      <c r="G71" s="31" t="s">
        <v>41</v>
      </c>
      <c r="H71" s="32" t="str">
        <f t="shared" ref="H71:H113" si="3">VLOOKUP(F71,ALL,2,)</f>
        <v>YOPI HENDRO SYAHPUTRA, S.T., M.KOM</v>
      </c>
      <c r="I71" s="28" t="s">
        <v>51</v>
      </c>
    </row>
    <row r="72" spans="1:9" ht="15.75">
      <c r="A72" s="15">
        <v>93</v>
      </c>
      <c r="B72" s="15" t="s">
        <v>45</v>
      </c>
      <c r="C72" s="46" t="s">
        <v>89</v>
      </c>
      <c r="D72" s="15" t="s">
        <v>90</v>
      </c>
      <c r="E72" s="8" t="s">
        <v>18</v>
      </c>
      <c r="F72" s="9" t="s">
        <v>70</v>
      </c>
      <c r="G72" s="10" t="s">
        <v>20</v>
      </c>
      <c r="H72" s="11" t="str">
        <f t="shared" si="3"/>
        <v>ZAIMAH PANJAITAN, S.KOM., M. KOM</v>
      </c>
      <c r="I72" s="15" t="s">
        <v>34</v>
      </c>
    </row>
    <row r="73" spans="1:9" ht="15.75">
      <c r="A73" s="15">
        <v>98</v>
      </c>
      <c r="B73" s="15" t="s">
        <v>45</v>
      </c>
      <c r="C73" s="47" t="s">
        <v>91</v>
      </c>
      <c r="D73" s="15" t="s">
        <v>90</v>
      </c>
      <c r="E73" s="8" t="s">
        <v>22</v>
      </c>
      <c r="F73" s="16" t="s">
        <v>72</v>
      </c>
      <c r="G73" s="10" t="s">
        <v>24</v>
      </c>
      <c r="H73" s="11" t="str">
        <f t="shared" si="3"/>
        <v>MOCH. ISWAN PERANGIN-ANGIN, S. KOM., M. KOM</v>
      </c>
      <c r="I73" s="15" t="s">
        <v>25</v>
      </c>
    </row>
    <row r="74" spans="1:9" ht="15.75">
      <c r="A74" s="15">
        <v>95</v>
      </c>
      <c r="B74" s="15" t="s">
        <v>16</v>
      </c>
      <c r="C74" s="47" t="s">
        <v>91</v>
      </c>
      <c r="D74" s="15" t="s">
        <v>90</v>
      </c>
      <c r="E74" s="8" t="s">
        <v>12</v>
      </c>
      <c r="F74" s="14" t="s">
        <v>71</v>
      </c>
      <c r="G74" s="10" t="s">
        <v>14</v>
      </c>
      <c r="H74" s="11" t="str">
        <f t="shared" si="3"/>
        <v>DEVRI SUHERDI, S. KOM., M. KOM</v>
      </c>
      <c r="I74" s="15" t="s">
        <v>68</v>
      </c>
    </row>
    <row r="75" spans="1:9" ht="15.75">
      <c r="A75" s="15">
        <v>96</v>
      </c>
      <c r="B75" s="6" t="s">
        <v>9</v>
      </c>
      <c r="C75" s="48" t="s">
        <v>92</v>
      </c>
      <c r="D75" s="15" t="s">
        <v>90</v>
      </c>
      <c r="E75" s="8" t="s">
        <v>31</v>
      </c>
      <c r="F75" s="16" t="s">
        <v>32</v>
      </c>
      <c r="G75" s="10" t="s">
        <v>33</v>
      </c>
      <c r="H75" s="11" t="str">
        <f t="shared" si="3"/>
        <v>DR. DICKY NOFRIANSYAH, S.KOM, M.KOM</v>
      </c>
      <c r="I75" s="6" t="s">
        <v>34</v>
      </c>
    </row>
    <row r="76" spans="1:9" ht="15.75">
      <c r="A76" s="15">
        <v>92</v>
      </c>
      <c r="B76" s="15" t="s">
        <v>45</v>
      </c>
      <c r="C76" s="48" t="s">
        <v>92</v>
      </c>
      <c r="D76" s="15" t="s">
        <v>90</v>
      </c>
      <c r="E76" s="8" t="s">
        <v>35</v>
      </c>
      <c r="F76" s="14" t="s">
        <v>82</v>
      </c>
      <c r="G76" s="10" t="s">
        <v>37</v>
      </c>
      <c r="H76" s="11" t="str">
        <f t="shared" si="3"/>
        <v>SANIMAN, S.T., M.KOM</v>
      </c>
      <c r="I76" s="6" t="s">
        <v>54</v>
      </c>
    </row>
    <row r="77" spans="1:9" ht="15.75">
      <c r="A77" s="15">
        <v>97</v>
      </c>
      <c r="B77" s="15" t="s">
        <v>16</v>
      </c>
      <c r="C77" s="46" t="s">
        <v>89</v>
      </c>
      <c r="D77" s="15" t="s">
        <v>90</v>
      </c>
      <c r="E77" s="8" t="s">
        <v>39</v>
      </c>
      <c r="F77" s="14" t="s">
        <v>85</v>
      </c>
      <c r="G77" s="10" t="s">
        <v>41</v>
      </c>
      <c r="H77" s="11" t="str">
        <f t="shared" si="3"/>
        <v>MASYUNI HUTASUHUT, S.KOM., M. KOM</v>
      </c>
      <c r="I77" s="15" t="s">
        <v>51</v>
      </c>
    </row>
    <row r="78" spans="1:9" ht="15.75">
      <c r="A78" s="15">
        <v>94</v>
      </c>
      <c r="B78" s="6" t="s">
        <v>21</v>
      </c>
      <c r="C78" s="13" t="s">
        <v>92</v>
      </c>
      <c r="D78" s="6" t="s">
        <v>90</v>
      </c>
      <c r="E78" s="8" t="s">
        <v>27</v>
      </c>
      <c r="F78" s="14" t="s">
        <v>86</v>
      </c>
      <c r="G78" s="10" t="s">
        <v>29</v>
      </c>
      <c r="H78" s="11" t="str">
        <f t="shared" si="3"/>
        <v>MILFA YETRI, S.KOM., M.KOM</v>
      </c>
      <c r="I78" s="6" t="s">
        <v>30</v>
      </c>
    </row>
    <row r="79" spans="1:9" ht="15.75">
      <c r="A79" s="20">
        <v>99</v>
      </c>
      <c r="B79" s="20" t="s">
        <v>45</v>
      </c>
      <c r="C79" s="58" t="s">
        <v>91</v>
      </c>
      <c r="D79" s="20" t="s">
        <v>93</v>
      </c>
      <c r="E79" s="21" t="s">
        <v>18</v>
      </c>
      <c r="F79" s="26" t="s">
        <v>43</v>
      </c>
      <c r="G79" s="23" t="s">
        <v>20</v>
      </c>
      <c r="H79" s="24" t="str">
        <f t="shared" si="3"/>
        <v>SYARIFAH FADILLAH REZKY, S. KOM., M. KOM</v>
      </c>
      <c r="I79" s="18" t="s">
        <v>48</v>
      </c>
    </row>
    <row r="80" spans="1:9" ht="15.75">
      <c r="A80" s="20">
        <v>105</v>
      </c>
      <c r="B80" s="20" t="s">
        <v>45</v>
      </c>
      <c r="C80" s="59" t="s">
        <v>89</v>
      </c>
      <c r="D80" s="20" t="s">
        <v>93</v>
      </c>
      <c r="E80" s="21" t="s">
        <v>22</v>
      </c>
      <c r="F80" s="57" t="s">
        <v>72</v>
      </c>
      <c r="G80" s="23" t="s">
        <v>24</v>
      </c>
      <c r="H80" s="24" t="str">
        <f t="shared" si="3"/>
        <v>MOCH. ISWAN PERANGIN-ANGIN, S. KOM., M. KOM</v>
      </c>
      <c r="I80" s="20" t="s">
        <v>38</v>
      </c>
    </row>
    <row r="81" spans="1:9" ht="15.75">
      <c r="A81" s="20">
        <v>101</v>
      </c>
      <c r="B81" s="18" t="s">
        <v>45</v>
      </c>
      <c r="C81" s="60" t="s">
        <v>92</v>
      </c>
      <c r="D81" s="18" t="s">
        <v>93</v>
      </c>
      <c r="E81" s="21" t="s">
        <v>27</v>
      </c>
      <c r="F81" s="22" t="s">
        <v>59</v>
      </c>
      <c r="G81" s="23" t="s">
        <v>29</v>
      </c>
      <c r="H81" s="24" t="str">
        <f t="shared" si="3"/>
        <v>YOHANNI SYAHRA, S.Si, M.KOM</v>
      </c>
      <c r="I81" s="18" t="s">
        <v>30</v>
      </c>
    </row>
    <row r="82" spans="1:9" ht="15.75">
      <c r="A82" s="20">
        <v>104</v>
      </c>
      <c r="B82" s="20" t="s">
        <v>16</v>
      </c>
      <c r="C82" s="59" t="s">
        <v>89</v>
      </c>
      <c r="D82" s="20" t="s">
        <v>93</v>
      </c>
      <c r="E82" s="21" t="s">
        <v>12</v>
      </c>
      <c r="F82" s="22" t="s">
        <v>71</v>
      </c>
      <c r="G82" s="23" t="s">
        <v>14</v>
      </c>
      <c r="H82" s="24" t="str">
        <f t="shared" si="3"/>
        <v>DEVRI SUHERDI, S. KOM., M. KOM</v>
      </c>
      <c r="I82" s="20" t="s">
        <v>68</v>
      </c>
    </row>
    <row r="83" spans="1:9" ht="15.75">
      <c r="A83" s="20">
        <v>103</v>
      </c>
      <c r="B83" s="18" t="s">
        <v>16</v>
      </c>
      <c r="C83" s="60" t="s">
        <v>92</v>
      </c>
      <c r="D83" s="20" t="s">
        <v>93</v>
      </c>
      <c r="E83" s="21" t="s">
        <v>31</v>
      </c>
      <c r="F83" s="57" t="s">
        <v>84</v>
      </c>
      <c r="G83" s="23" t="s">
        <v>33</v>
      </c>
      <c r="H83" s="24" t="str">
        <f t="shared" si="3"/>
        <v>FIRAHMI RIZKI, S.KOM., M.KOM</v>
      </c>
      <c r="I83" s="18" t="s">
        <v>94</v>
      </c>
    </row>
    <row r="84" spans="1:9" ht="15.75">
      <c r="A84" s="20">
        <v>100</v>
      </c>
      <c r="B84" s="20" t="s">
        <v>21</v>
      </c>
      <c r="C84" s="59" t="s">
        <v>89</v>
      </c>
      <c r="D84" s="20" t="s">
        <v>93</v>
      </c>
      <c r="E84" s="21" t="s">
        <v>35</v>
      </c>
      <c r="F84" s="22" t="s">
        <v>61</v>
      </c>
      <c r="G84" s="23" t="s">
        <v>37</v>
      </c>
      <c r="H84" s="24" t="str">
        <f t="shared" si="3"/>
        <v>KHAIRI IBNUTAMA, S.KOM., M. KOM</v>
      </c>
      <c r="I84" s="18" t="s">
        <v>38</v>
      </c>
    </row>
    <row r="85" spans="1:9" ht="15.75">
      <c r="A85" s="20">
        <v>102</v>
      </c>
      <c r="B85" s="20" t="s">
        <v>16</v>
      </c>
      <c r="C85" s="58" t="s">
        <v>91</v>
      </c>
      <c r="D85" s="20" t="s">
        <v>93</v>
      </c>
      <c r="E85" s="21" t="s">
        <v>39</v>
      </c>
      <c r="F85" s="22" t="s">
        <v>85</v>
      </c>
      <c r="G85" s="23" t="s">
        <v>41</v>
      </c>
      <c r="H85" s="24" t="str">
        <f t="shared" si="3"/>
        <v>MASYUNI HUTASUHUT, S.KOM., M. KOM</v>
      </c>
      <c r="I85" s="20" t="s">
        <v>51</v>
      </c>
    </row>
    <row r="86" spans="1:9" ht="15.75">
      <c r="A86" s="5">
        <v>117</v>
      </c>
      <c r="B86" s="15" t="s">
        <v>9</v>
      </c>
      <c r="C86" s="13" t="s">
        <v>95</v>
      </c>
      <c r="D86" s="15" t="s">
        <v>96</v>
      </c>
      <c r="E86" s="8" t="s">
        <v>22</v>
      </c>
      <c r="F86" s="16" t="s">
        <v>57</v>
      </c>
      <c r="G86" s="10" t="s">
        <v>24</v>
      </c>
      <c r="H86" s="11" t="str">
        <f t="shared" si="3"/>
        <v>RICO IMANTA GINTING, S.KOM., M.KOM</v>
      </c>
      <c r="I86" s="15" t="s">
        <v>38</v>
      </c>
    </row>
    <row r="87" spans="1:9" ht="15.75">
      <c r="A87" s="5">
        <v>121</v>
      </c>
      <c r="B87" s="15" t="s">
        <v>16</v>
      </c>
      <c r="C87" s="13" t="s">
        <v>95</v>
      </c>
      <c r="D87" s="15" t="s">
        <v>96</v>
      </c>
      <c r="E87" s="8" t="s">
        <v>97</v>
      </c>
      <c r="F87" s="14" t="s">
        <v>98</v>
      </c>
      <c r="G87" s="10" t="s">
        <v>99</v>
      </c>
      <c r="H87" s="11" t="str">
        <f t="shared" si="3"/>
        <v>USTI FATIMAH SARI SITORUS PANE, S.KOM., M.KOM</v>
      </c>
      <c r="I87" s="6" t="s">
        <v>51</v>
      </c>
    </row>
    <row r="88" spans="1:9" ht="15.75">
      <c r="A88" s="5">
        <v>109</v>
      </c>
      <c r="B88" s="15" t="s">
        <v>45</v>
      </c>
      <c r="C88" s="13" t="s">
        <v>100</v>
      </c>
      <c r="D88" s="15" t="s">
        <v>96</v>
      </c>
      <c r="E88" s="8" t="s">
        <v>12</v>
      </c>
      <c r="F88" s="14" t="s">
        <v>101</v>
      </c>
      <c r="G88" s="10" t="s">
        <v>14</v>
      </c>
      <c r="H88" s="11" t="str">
        <f t="shared" si="3"/>
        <v>PUJI SARI RAMADHAN, S.KOM., M.KOM</v>
      </c>
      <c r="I88" s="15" t="s">
        <v>68</v>
      </c>
    </row>
    <row r="89" spans="1:9" ht="15.75">
      <c r="A89" s="5">
        <v>107</v>
      </c>
      <c r="B89" s="15" t="s">
        <v>9</v>
      </c>
      <c r="C89" s="47" t="s">
        <v>102</v>
      </c>
      <c r="D89" s="15" t="s">
        <v>96</v>
      </c>
      <c r="E89" s="8" t="s">
        <v>103</v>
      </c>
      <c r="F89" s="14" t="s">
        <v>104</v>
      </c>
      <c r="G89" s="10" t="s">
        <v>105</v>
      </c>
      <c r="H89" s="11" t="str">
        <f t="shared" si="3"/>
        <v>AFDAL ALHAFIZ, S.KOM., M. KOM</v>
      </c>
      <c r="I89" s="6" t="s">
        <v>48</v>
      </c>
    </row>
    <row r="90" spans="1:9" ht="15.75">
      <c r="A90" s="5">
        <v>119</v>
      </c>
      <c r="B90" s="15" t="s">
        <v>9</v>
      </c>
      <c r="C90" s="13" t="s">
        <v>100</v>
      </c>
      <c r="D90" s="15" t="s">
        <v>96</v>
      </c>
      <c r="E90" s="8" t="s">
        <v>106</v>
      </c>
      <c r="F90" s="9" t="s">
        <v>107</v>
      </c>
      <c r="G90" s="10" t="s">
        <v>108</v>
      </c>
      <c r="H90" s="11" t="str">
        <f t="shared" si="3"/>
        <v>JAKA PRAYUDHA, S.KOM., M.KOM</v>
      </c>
      <c r="I90" s="15" t="s">
        <v>15</v>
      </c>
    </row>
    <row r="91" spans="1:9" ht="15.75">
      <c r="A91" s="5">
        <v>106</v>
      </c>
      <c r="B91" s="15" t="s">
        <v>45</v>
      </c>
      <c r="C91" s="13" t="s">
        <v>95</v>
      </c>
      <c r="D91" s="15" t="s">
        <v>96</v>
      </c>
      <c r="E91" s="8" t="s">
        <v>31</v>
      </c>
      <c r="F91" s="14" t="s">
        <v>109</v>
      </c>
      <c r="G91" s="10" t="s">
        <v>33</v>
      </c>
      <c r="H91" s="11" t="str">
        <f t="shared" si="3"/>
        <v>ERIKA FAHMI GINTING, S. KOM., M. KOM</v>
      </c>
      <c r="I91" s="6" t="s">
        <v>30</v>
      </c>
    </row>
    <row r="92" spans="1:9" ht="15.75">
      <c r="A92" s="5">
        <v>124</v>
      </c>
      <c r="B92" s="15" t="s">
        <v>21</v>
      </c>
      <c r="C92" s="13" t="s">
        <v>95</v>
      </c>
      <c r="D92" s="15" t="s">
        <v>96</v>
      </c>
      <c r="E92" s="8" t="s">
        <v>35</v>
      </c>
      <c r="F92" s="16" t="s">
        <v>61</v>
      </c>
      <c r="G92" s="10" t="s">
        <v>37</v>
      </c>
      <c r="H92" s="11" t="str">
        <f t="shared" si="3"/>
        <v>KHAIRI IBNUTAMA, S.KOM., M. KOM</v>
      </c>
      <c r="I92" s="6" t="s">
        <v>64</v>
      </c>
    </row>
    <row r="93" spans="1:9" ht="15.75">
      <c r="A93" s="20">
        <v>112</v>
      </c>
      <c r="B93" s="20" t="s">
        <v>16</v>
      </c>
      <c r="C93" s="58" t="s">
        <v>102</v>
      </c>
      <c r="D93" s="20" t="s">
        <v>110</v>
      </c>
      <c r="E93" s="21" t="s">
        <v>18</v>
      </c>
      <c r="F93" s="26" t="s">
        <v>111</v>
      </c>
      <c r="G93" s="23" t="s">
        <v>20</v>
      </c>
      <c r="H93" s="24" t="str">
        <f t="shared" si="3"/>
        <v>EGI AFFANDI, S. KOM., M.KOM</v>
      </c>
      <c r="I93" s="20" t="s">
        <v>15</v>
      </c>
    </row>
    <row r="94" spans="1:9" ht="15.75">
      <c r="A94" s="20">
        <v>110</v>
      </c>
      <c r="B94" s="20" t="s">
        <v>16</v>
      </c>
      <c r="C94" s="58" t="s">
        <v>112</v>
      </c>
      <c r="D94" s="20" t="s">
        <v>110</v>
      </c>
      <c r="E94" s="21" t="s">
        <v>22</v>
      </c>
      <c r="F94" s="57" t="s">
        <v>113</v>
      </c>
      <c r="G94" s="23" t="s">
        <v>24</v>
      </c>
      <c r="H94" s="24" t="str">
        <f t="shared" si="3"/>
        <v>AZLAN, S. KOM., M. KOM</v>
      </c>
      <c r="I94" s="20" t="s">
        <v>38</v>
      </c>
    </row>
    <row r="95" spans="1:9" ht="15.75">
      <c r="A95" s="20">
        <v>116</v>
      </c>
      <c r="B95" s="20" t="s">
        <v>45</v>
      </c>
      <c r="C95" s="19" t="s">
        <v>95</v>
      </c>
      <c r="D95" s="20" t="s">
        <v>110</v>
      </c>
      <c r="E95" s="21" t="s">
        <v>12</v>
      </c>
      <c r="F95" s="22" t="s">
        <v>101</v>
      </c>
      <c r="G95" s="23" t="s">
        <v>14</v>
      </c>
      <c r="H95" s="24" t="str">
        <f t="shared" si="3"/>
        <v>PUJI SARI RAMADHAN, S.KOM., M.KOM</v>
      </c>
      <c r="I95" s="20" t="s">
        <v>68</v>
      </c>
    </row>
    <row r="96" spans="1:9" ht="15.75">
      <c r="A96" s="20">
        <v>113</v>
      </c>
      <c r="B96" s="20" t="s">
        <v>45</v>
      </c>
      <c r="C96" s="58" t="s">
        <v>112</v>
      </c>
      <c r="D96" s="20" t="s">
        <v>110</v>
      </c>
      <c r="E96" s="21" t="s">
        <v>31</v>
      </c>
      <c r="F96" s="22" t="s">
        <v>114</v>
      </c>
      <c r="G96" s="23" t="s">
        <v>33</v>
      </c>
      <c r="H96" s="24" t="str">
        <f t="shared" si="3"/>
        <v>DR. ASYAHRI HADI NASYUHA, S.KOM., M.KOM</v>
      </c>
      <c r="I96" s="18" t="s">
        <v>30</v>
      </c>
    </row>
    <row r="97" spans="1:9" ht="15.75">
      <c r="A97" s="20">
        <v>111</v>
      </c>
      <c r="B97" s="20" t="s">
        <v>45</v>
      </c>
      <c r="C97" s="58" t="s">
        <v>102</v>
      </c>
      <c r="D97" s="20" t="s">
        <v>110</v>
      </c>
      <c r="E97" s="21" t="s">
        <v>35</v>
      </c>
      <c r="F97" s="57" t="s">
        <v>77</v>
      </c>
      <c r="G97" s="23" t="s">
        <v>37</v>
      </c>
      <c r="H97" s="24" t="str">
        <f t="shared" si="3"/>
        <v>NURCAHYO BUDI NUGROHO, S.KOM, M.KOM</v>
      </c>
      <c r="I97" s="18" t="s">
        <v>25</v>
      </c>
    </row>
    <row r="98" spans="1:9" ht="15.75">
      <c r="A98" s="20">
        <v>114</v>
      </c>
      <c r="B98" s="20" t="s">
        <v>21</v>
      </c>
      <c r="C98" s="19" t="s">
        <v>95</v>
      </c>
      <c r="D98" s="20" t="s">
        <v>110</v>
      </c>
      <c r="E98" s="21" t="s">
        <v>39</v>
      </c>
      <c r="F98" s="22" t="s">
        <v>88</v>
      </c>
      <c r="G98" s="23" t="s">
        <v>41</v>
      </c>
      <c r="H98" s="24" t="str">
        <f t="shared" si="3"/>
        <v>YOPI HENDRO SYAHPUTRA, S.T., M.KOM</v>
      </c>
      <c r="I98" s="18" t="s">
        <v>48</v>
      </c>
    </row>
    <row r="99" spans="1:9" ht="15.75">
      <c r="A99" s="20">
        <v>108</v>
      </c>
      <c r="B99" s="20" t="s">
        <v>21</v>
      </c>
      <c r="C99" s="58" t="s">
        <v>112</v>
      </c>
      <c r="D99" s="20" t="s">
        <v>110</v>
      </c>
      <c r="E99" s="21" t="s">
        <v>27</v>
      </c>
      <c r="F99" s="22" t="s">
        <v>86</v>
      </c>
      <c r="G99" s="23" t="s">
        <v>29</v>
      </c>
      <c r="H99" s="24" t="str">
        <f t="shared" si="3"/>
        <v>MILFA YETRI, S.KOM., M.KOM</v>
      </c>
      <c r="I99" s="18" t="s">
        <v>51</v>
      </c>
    </row>
    <row r="100" spans="1:9" ht="15.75">
      <c r="A100" s="5">
        <v>115</v>
      </c>
      <c r="B100" s="15" t="s">
        <v>16</v>
      </c>
      <c r="C100" s="47" t="s">
        <v>102</v>
      </c>
      <c r="D100" s="15" t="s">
        <v>115</v>
      </c>
      <c r="E100" s="8" t="s">
        <v>27</v>
      </c>
      <c r="F100" s="14" t="s">
        <v>81</v>
      </c>
      <c r="G100" s="10" t="s">
        <v>29</v>
      </c>
      <c r="H100" s="11" t="str">
        <f t="shared" si="3"/>
        <v>ISHAK, S.KOM, M.KOM</v>
      </c>
      <c r="I100" s="6" t="s">
        <v>68</v>
      </c>
    </row>
    <row r="101" spans="1:9" ht="15.75">
      <c r="A101" s="5">
        <v>136</v>
      </c>
      <c r="B101" s="15" t="s">
        <v>45</v>
      </c>
      <c r="C101" s="13" t="s">
        <v>95</v>
      </c>
      <c r="D101" s="15" t="s">
        <v>115</v>
      </c>
      <c r="E101" s="8" t="s">
        <v>22</v>
      </c>
      <c r="F101" s="16" t="s">
        <v>72</v>
      </c>
      <c r="G101" s="10" t="s">
        <v>24</v>
      </c>
      <c r="H101" s="11" t="str">
        <f t="shared" si="3"/>
        <v>MOCH. ISWAN PERANGIN-ANGIN, S. KOM., M. KOM</v>
      </c>
      <c r="I101" s="15" t="s">
        <v>64</v>
      </c>
    </row>
    <row r="102" spans="1:9" ht="15.75">
      <c r="A102" s="5">
        <v>120</v>
      </c>
      <c r="B102" s="15" t="s">
        <v>21</v>
      </c>
      <c r="C102" s="47" t="s">
        <v>112</v>
      </c>
      <c r="D102" s="15" t="s">
        <v>115</v>
      </c>
      <c r="E102" s="8" t="s">
        <v>12</v>
      </c>
      <c r="F102" s="14" t="s">
        <v>116</v>
      </c>
      <c r="G102" s="10" t="s">
        <v>14</v>
      </c>
      <c r="H102" s="11" t="str">
        <f t="shared" si="3"/>
        <v>JUNIAR HUTAGALUNG, S. KOM., M. KOM</v>
      </c>
      <c r="I102" s="15" t="s">
        <v>30</v>
      </c>
    </row>
    <row r="103" spans="1:9" ht="15.75">
      <c r="A103" s="5">
        <v>125</v>
      </c>
      <c r="B103" s="15" t="s">
        <v>21</v>
      </c>
      <c r="C103" s="13" t="s">
        <v>95</v>
      </c>
      <c r="D103" s="15" t="s">
        <v>115</v>
      </c>
      <c r="E103" s="8" t="s">
        <v>31</v>
      </c>
      <c r="F103" s="14" t="s">
        <v>117</v>
      </c>
      <c r="G103" s="10" t="s">
        <v>33</v>
      </c>
      <c r="H103" s="11" t="str">
        <f t="shared" si="3"/>
        <v>KAMIL ERWANSYAH, S.KOM., M.KOM</v>
      </c>
      <c r="I103" s="6" t="s">
        <v>15</v>
      </c>
    </row>
    <row r="104" spans="1:9" ht="15.75">
      <c r="A104" s="5">
        <v>118</v>
      </c>
      <c r="B104" s="15" t="s">
        <v>45</v>
      </c>
      <c r="C104" s="47" t="s">
        <v>112</v>
      </c>
      <c r="D104" s="15" t="s">
        <v>115</v>
      </c>
      <c r="E104" s="8" t="s">
        <v>35</v>
      </c>
      <c r="F104" s="16" t="s">
        <v>77</v>
      </c>
      <c r="G104" s="10" t="s">
        <v>37</v>
      </c>
      <c r="H104" s="11" t="str">
        <f t="shared" si="3"/>
        <v>NURCAHYO BUDI NUGROHO, S.KOM, M.KOM</v>
      </c>
      <c r="I104" s="15" t="s">
        <v>25</v>
      </c>
    </row>
    <row r="105" spans="1:9" ht="15.75">
      <c r="A105" s="5">
        <v>126</v>
      </c>
      <c r="B105" s="15" t="s">
        <v>21</v>
      </c>
      <c r="C105" s="47" t="s">
        <v>102</v>
      </c>
      <c r="D105" s="15" t="s">
        <v>115</v>
      </c>
      <c r="E105" s="8" t="s">
        <v>39</v>
      </c>
      <c r="F105" s="14" t="s">
        <v>88</v>
      </c>
      <c r="G105" s="10" t="s">
        <v>41</v>
      </c>
      <c r="H105" s="11" t="str">
        <f t="shared" si="3"/>
        <v>YOPI HENDRO SYAHPUTRA, S.T., M.KOM</v>
      </c>
      <c r="I105" s="6" t="s">
        <v>48</v>
      </c>
    </row>
    <row r="106" spans="1:9" ht="15.75">
      <c r="A106" s="5">
        <v>145</v>
      </c>
      <c r="B106" s="15" t="s">
        <v>16</v>
      </c>
      <c r="C106" s="47" t="s">
        <v>95</v>
      </c>
      <c r="D106" s="15" t="s">
        <v>115</v>
      </c>
      <c r="E106" s="8" t="s">
        <v>18</v>
      </c>
      <c r="F106" s="9" t="s">
        <v>111</v>
      </c>
      <c r="G106" s="10" t="s">
        <v>20</v>
      </c>
      <c r="H106" s="11" t="str">
        <f t="shared" si="3"/>
        <v>EGI AFFANDI, S. KOM., M.KOM</v>
      </c>
      <c r="I106" s="15" t="s">
        <v>15</v>
      </c>
    </row>
    <row r="107" spans="1:9" ht="15.75">
      <c r="A107" s="20">
        <v>123</v>
      </c>
      <c r="B107" s="20" t="s">
        <v>16</v>
      </c>
      <c r="C107" s="58" t="s">
        <v>112</v>
      </c>
      <c r="D107" s="20" t="s">
        <v>118</v>
      </c>
      <c r="E107" s="21" t="s">
        <v>18</v>
      </c>
      <c r="F107" s="26" t="s">
        <v>81</v>
      </c>
      <c r="G107" s="23" t="s">
        <v>20</v>
      </c>
      <c r="H107" s="24" t="str">
        <f t="shared" si="3"/>
        <v>ISHAK, S.KOM, M.KOM</v>
      </c>
      <c r="I107" s="20" t="s">
        <v>15</v>
      </c>
    </row>
    <row r="108" spans="1:9" ht="15.75">
      <c r="A108" s="20">
        <v>129</v>
      </c>
      <c r="B108" s="20" t="s">
        <v>16</v>
      </c>
      <c r="C108" s="58" t="s">
        <v>102</v>
      </c>
      <c r="D108" s="20" t="s">
        <v>118</v>
      </c>
      <c r="E108" s="21" t="s">
        <v>22</v>
      </c>
      <c r="F108" s="57" t="s">
        <v>113</v>
      </c>
      <c r="G108" s="23" t="s">
        <v>24</v>
      </c>
      <c r="H108" s="24" t="str">
        <f t="shared" si="3"/>
        <v>AZLAN, S. KOM., M. KOM</v>
      </c>
      <c r="I108" s="20" t="s">
        <v>64</v>
      </c>
    </row>
    <row r="109" spans="1:9" ht="15.75">
      <c r="A109" s="20">
        <v>142</v>
      </c>
      <c r="B109" s="20" t="s">
        <v>21</v>
      </c>
      <c r="C109" s="19" t="s">
        <v>95</v>
      </c>
      <c r="D109" s="20" t="s">
        <v>118</v>
      </c>
      <c r="E109" s="21" t="s">
        <v>12</v>
      </c>
      <c r="F109" s="22" t="s">
        <v>116</v>
      </c>
      <c r="G109" s="23" t="s">
        <v>14</v>
      </c>
      <c r="H109" s="24" t="str">
        <f t="shared" si="3"/>
        <v>JUNIAR HUTAGALUNG, S. KOM., M. KOM</v>
      </c>
      <c r="I109" s="20" t="s">
        <v>30</v>
      </c>
    </row>
    <row r="110" spans="1:9" ht="15.75">
      <c r="A110" s="20">
        <v>133</v>
      </c>
      <c r="B110" s="20" t="s">
        <v>45</v>
      </c>
      <c r="C110" s="19" t="s">
        <v>95</v>
      </c>
      <c r="D110" s="20" t="s">
        <v>118</v>
      </c>
      <c r="E110" s="21" t="s">
        <v>31</v>
      </c>
      <c r="F110" s="22" t="s">
        <v>114</v>
      </c>
      <c r="G110" s="23" t="s">
        <v>33</v>
      </c>
      <c r="H110" s="24" t="str">
        <f t="shared" si="3"/>
        <v>DR. ASYAHRI HADI NASYUHA, S.KOM., M.KOM</v>
      </c>
      <c r="I110" s="20" t="s">
        <v>30</v>
      </c>
    </row>
    <row r="111" spans="1:9" ht="15.75">
      <c r="A111" s="20">
        <v>135</v>
      </c>
      <c r="B111" s="20" t="s">
        <v>16</v>
      </c>
      <c r="C111" s="19" t="s">
        <v>95</v>
      </c>
      <c r="D111" s="20" t="s">
        <v>118</v>
      </c>
      <c r="E111" s="21" t="s">
        <v>35</v>
      </c>
      <c r="F111" s="57" t="s">
        <v>119</v>
      </c>
      <c r="G111" s="23" t="s">
        <v>37</v>
      </c>
      <c r="H111" s="24" t="str">
        <f t="shared" si="3"/>
        <v>WAHYU RIANSAH, S. KOM., M. KOM</v>
      </c>
      <c r="I111" s="18" t="s">
        <v>64</v>
      </c>
    </row>
    <row r="112" spans="1:9" ht="15.75">
      <c r="A112" s="20">
        <v>127</v>
      </c>
      <c r="B112" s="20" t="s">
        <v>21</v>
      </c>
      <c r="C112" s="58" t="s">
        <v>112</v>
      </c>
      <c r="D112" s="20" t="s">
        <v>118</v>
      </c>
      <c r="E112" s="21" t="s">
        <v>39</v>
      </c>
      <c r="F112" s="22" t="s">
        <v>88</v>
      </c>
      <c r="G112" s="23" t="s">
        <v>41</v>
      </c>
      <c r="H112" s="24" t="str">
        <f t="shared" si="3"/>
        <v>YOPI HENDRO SYAHPUTRA, S.T., M.KOM</v>
      </c>
      <c r="I112" s="18" t="s">
        <v>48</v>
      </c>
    </row>
    <row r="113" spans="1:9" ht="15.75">
      <c r="A113" s="20">
        <v>144</v>
      </c>
      <c r="B113" s="20" t="s">
        <v>21</v>
      </c>
      <c r="C113" s="58" t="s">
        <v>102</v>
      </c>
      <c r="D113" s="20" t="s">
        <v>118</v>
      </c>
      <c r="E113" s="21" t="s">
        <v>27</v>
      </c>
      <c r="F113" s="22" t="s">
        <v>86</v>
      </c>
      <c r="G113" s="23" t="s">
        <v>29</v>
      </c>
      <c r="H113" s="24" t="str">
        <f t="shared" si="3"/>
        <v>MILFA YETRI, S.KOM., M.KOM</v>
      </c>
      <c r="I113" s="18" t="s">
        <v>51</v>
      </c>
    </row>
    <row r="114" spans="1:9" ht="15.75">
      <c r="A114" s="5">
        <v>137</v>
      </c>
      <c r="B114" s="15" t="s">
        <v>9</v>
      </c>
      <c r="C114" s="47" t="s">
        <v>112</v>
      </c>
      <c r="D114" s="15" t="s">
        <v>120</v>
      </c>
      <c r="E114" s="8" t="s">
        <v>18</v>
      </c>
      <c r="F114" s="9" t="s">
        <v>121</v>
      </c>
      <c r="G114" s="10" t="s">
        <v>20</v>
      </c>
      <c r="H114" s="17" t="s">
        <v>122</v>
      </c>
      <c r="I114" s="15" t="s">
        <v>15</v>
      </c>
    </row>
    <row r="115" spans="1:9" ht="15.75">
      <c r="A115" s="5">
        <v>122</v>
      </c>
      <c r="B115" s="15" t="s">
        <v>16</v>
      </c>
      <c r="C115" s="13" t="s">
        <v>95</v>
      </c>
      <c r="D115" s="15" t="s">
        <v>120</v>
      </c>
      <c r="E115" s="8" t="s">
        <v>22</v>
      </c>
      <c r="F115" s="16" t="s">
        <v>113</v>
      </c>
      <c r="G115" s="10" t="s">
        <v>24</v>
      </c>
      <c r="H115" s="11" t="str">
        <f t="shared" ref="H115:H121" si="4">VLOOKUP(F115,ALL,2,)</f>
        <v>AZLAN, S. KOM., M. KOM</v>
      </c>
      <c r="I115" s="15" t="s">
        <v>38</v>
      </c>
    </row>
    <row r="116" spans="1:9" ht="15.75">
      <c r="A116" s="5">
        <v>138</v>
      </c>
      <c r="B116" s="15" t="s">
        <v>21</v>
      </c>
      <c r="C116" s="47" t="s">
        <v>112</v>
      </c>
      <c r="D116" s="15" t="s">
        <v>120</v>
      </c>
      <c r="E116" s="8" t="s">
        <v>12</v>
      </c>
      <c r="F116" s="14" t="s">
        <v>111</v>
      </c>
      <c r="G116" s="10" t="s">
        <v>14</v>
      </c>
      <c r="H116" s="11" t="str">
        <f t="shared" si="4"/>
        <v>EGI AFFANDI, S. KOM., M.KOM</v>
      </c>
      <c r="I116" s="15" t="s">
        <v>48</v>
      </c>
    </row>
    <row r="117" spans="1:9" ht="15.75">
      <c r="A117" s="5">
        <v>149</v>
      </c>
      <c r="B117" s="15" t="s">
        <v>21</v>
      </c>
      <c r="C117" s="13" t="s">
        <v>95</v>
      </c>
      <c r="D117" s="6" t="s">
        <v>120</v>
      </c>
      <c r="E117" s="8" t="s">
        <v>31</v>
      </c>
      <c r="F117" s="16" t="s">
        <v>50</v>
      </c>
      <c r="G117" s="10" t="s">
        <v>33</v>
      </c>
      <c r="H117" s="11" t="str">
        <f t="shared" si="4"/>
        <v>HAFIZAH, S.KOM., M.KOM</v>
      </c>
      <c r="I117" s="6" t="s">
        <v>15</v>
      </c>
    </row>
    <row r="118" spans="1:9" ht="15.75">
      <c r="A118" s="5">
        <v>140</v>
      </c>
      <c r="B118" s="15" t="s">
        <v>9</v>
      </c>
      <c r="C118" s="13" t="s">
        <v>95</v>
      </c>
      <c r="D118" s="15" t="s">
        <v>120</v>
      </c>
      <c r="E118" s="8" t="s">
        <v>39</v>
      </c>
      <c r="F118" s="14" t="s">
        <v>88</v>
      </c>
      <c r="G118" s="10" t="s">
        <v>41</v>
      </c>
      <c r="H118" s="11" t="str">
        <f t="shared" si="4"/>
        <v>YOPI HENDRO SYAHPUTRA, S.T., M.KOM</v>
      </c>
      <c r="I118" s="15" t="s">
        <v>15</v>
      </c>
    </row>
    <row r="119" spans="1:9" ht="15.75">
      <c r="A119" s="5">
        <v>134</v>
      </c>
      <c r="B119" s="15" t="s">
        <v>21</v>
      </c>
      <c r="C119" s="47" t="s">
        <v>102</v>
      </c>
      <c r="D119" s="15" t="s">
        <v>120</v>
      </c>
      <c r="E119" s="8" t="s">
        <v>27</v>
      </c>
      <c r="F119" s="14" t="s">
        <v>114</v>
      </c>
      <c r="G119" s="10" t="s">
        <v>29</v>
      </c>
      <c r="H119" s="11" t="str">
        <f t="shared" si="4"/>
        <v>DR. ASYAHRI HADI NASYUHA, S.KOM., M.KOM</v>
      </c>
      <c r="I119" s="6" t="s">
        <v>15</v>
      </c>
    </row>
    <row r="120" spans="1:9" ht="15.75">
      <c r="A120" s="5">
        <v>153</v>
      </c>
      <c r="B120" s="15" t="s">
        <v>16</v>
      </c>
      <c r="C120" s="47" t="s">
        <v>102</v>
      </c>
      <c r="D120" s="6" t="s">
        <v>120</v>
      </c>
      <c r="E120" s="8" t="s">
        <v>35</v>
      </c>
      <c r="F120" s="14" t="s">
        <v>119</v>
      </c>
      <c r="G120" s="10" t="s">
        <v>37</v>
      </c>
      <c r="H120" s="11" t="str">
        <f t="shared" si="4"/>
        <v>WAHYU RIANSAH, S. KOM., M. KOM</v>
      </c>
      <c r="I120" s="6" t="s">
        <v>123</v>
      </c>
    </row>
    <row r="121" spans="1:9" ht="15.75">
      <c r="A121" s="20">
        <v>131</v>
      </c>
      <c r="B121" s="20" t="s">
        <v>16</v>
      </c>
      <c r="C121" s="19" t="s">
        <v>95</v>
      </c>
      <c r="D121" s="20" t="s">
        <v>124</v>
      </c>
      <c r="E121" s="21" t="s">
        <v>18</v>
      </c>
      <c r="F121" s="26" t="s">
        <v>81</v>
      </c>
      <c r="G121" s="23" t="s">
        <v>20</v>
      </c>
      <c r="H121" s="24" t="str">
        <f t="shared" si="4"/>
        <v>ISHAK, S.KOM, M.KOM</v>
      </c>
      <c r="I121" s="20" t="s">
        <v>15</v>
      </c>
    </row>
    <row r="122" spans="1:9" ht="15.75">
      <c r="A122" s="20">
        <v>143</v>
      </c>
      <c r="B122" s="20" t="s">
        <v>9</v>
      </c>
      <c r="C122" s="19" t="s">
        <v>95</v>
      </c>
      <c r="D122" s="20" t="s">
        <v>124</v>
      </c>
      <c r="E122" s="21" t="s">
        <v>22</v>
      </c>
      <c r="F122" s="57" t="s">
        <v>125</v>
      </c>
      <c r="G122" s="23" t="s">
        <v>24</v>
      </c>
      <c r="H122" s="61" t="s">
        <v>126</v>
      </c>
      <c r="I122" s="20" t="s">
        <v>64</v>
      </c>
    </row>
    <row r="123" spans="1:9" ht="15.75">
      <c r="A123" s="20">
        <v>128</v>
      </c>
      <c r="B123" s="20" t="s">
        <v>21</v>
      </c>
      <c r="C123" s="19" t="s">
        <v>95</v>
      </c>
      <c r="D123" s="20" t="s">
        <v>124</v>
      </c>
      <c r="E123" s="21" t="s">
        <v>27</v>
      </c>
      <c r="F123" s="22" t="s">
        <v>86</v>
      </c>
      <c r="G123" s="23" t="s">
        <v>29</v>
      </c>
      <c r="H123" s="24" t="str">
        <f t="shared" ref="H123:H130" si="5">VLOOKUP(F123,ALL,2,)</f>
        <v>MILFA YETRI, S.KOM., M.KOM</v>
      </c>
      <c r="I123" s="18" t="s">
        <v>51</v>
      </c>
    </row>
    <row r="124" spans="1:9" ht="15.75">
      <c r="A124" s="20">
        <v>146</v>
      </c>
      <c r="B124" s="20" t="s">
        <v>9</v>
      </c>
      <c r="C124" s="58" t="s">
        <v>112</v>
      </c>
      <c r="D124" s="20" t="s">
        <v>124</v>
      </c>
      <c r="E124" s="21" t="s">
        <v>39</v>
      </c>
      <c r="F124" s="22" t="s">
        <v>88</v>
      </c>
      <c r="G124" s="23" t="s">
        <v>41</v>
      </c>
      <c r="H124" s="24" t="str">
        <f t="shared" si="5"/>
        <v>YOPI HENDRO SYAHPUTRA, S.T., M.KOM</v>
      </c>
      <c r="I124" s="20" t="s">
        <v>15</v>
      </c>
    </row>
    <row r="125" spans="1:9" ht="15.75">
      <c r="A125" s="20">
        <v>147</v>
      </c>
      <c r="B125" s="20" t="s">
        <v>16</v>
      </c>
      <c r="C125" s="58" t="s">
        <v>112</v>
      </c>
      <c r="D125" s="20" t="s">
        <v>124</v>
      </c>
      <c r="E125" s="21" t="s">
        <v>35</v>
      </c>
      <c r="F125" s="57" t="s">
        <v>119</v>
      </c>
      <c r="G125" s="23" t="s">
        <v>37</v>
      </c>
      <c r="H125" s="24" t="str">
        <f t="shared" si="5"/>
        <v>WAHYU RIANSAH, S. KOM., M. KOM</v>
      </c>
      <c r="I125" s="18" t="s">
        <v>38</v>
      </c>
    </row>
    <row r="126" spans="1:9" ht="15.75">
      <c r="A126" s="20">
        <v>148</v>
      </c>
      <c r="B126" s="20" t="s">
        <v>16</v>
      </c>
      <c r="C126" s="58" t="s">
        <v>102</v>
      </c>
      <c r="D126" s="18" t="s">
        <v>124</v>
      </c>
      <c r="E126" s="21" t="s">
        <v>12</v>
      </c>
      <c r="F126" s="57" t="s">
        <v>127</v>
      </c>
      <c r="G126" s="23" t="s">
        <v>14</v>
      </c>
      <c r="H126" s="24" t="str">
        <f t="shared" si="5"/>
        <v>DUDI RAHMADIANSYAH, ST., MT</v>
      </c>
      <c r="I126" s="20" t="s">
        <v>48</v>
      </c>
    </row>
    <row r="127" spans="1:9" ht="15.75">
      <c r="A127" s="20">
        <v>139</v>
      </c>
      <c r="B127" s="20" t="s">
        <v>21</v>
      </c>
      <c r="C127" s="58" t="s">
        <v>112</v>
      </c>
      <c r="D127" s="20" t="s">
        <v>124</v>
      </c>
      <c r="E127" s="21" t="s">
        <v>31</v>
      </c>
      <c r="F127" s="57" t="s">
        <v>117</v>
      </c>
      <c r="G127" s="23" t="s">
        <v>33</v>
      </c>
      <c r="H127" s="24" t="str">
        <f t="shared" si="5"/>
        <v>KAMIL ERWANSYAH, S.KOM., M.KOM</v>
      </c>
      <c r="I127" s="18" t="s">
        <v>15</v>
      </c>
    </row>
    <row r="128" spans="1:9" ht="15.75">
      <c r="A128" s="15">
        <v>141</v>
      </c>
      <c r="B128" s="15" t="s">
        <v>45</v>
      </c>
      <c r="C128" s="47" t="s">
        <v>112</v>
      </c>
      <c r="D128" s="15" t="s">
        <v>128</v>
      </c>
      <c r="E128" s="8" t="s">
        <v>31</v>
      </c>
      <c r="F128" s="16" t="s">
        <v>109</v>
      </c>
      <c r="G128" s="10" t="s">
        <v>33</v>
      </c>
      <c r="H128" s="11" t="str">
        <f t="shared" si="5"/>
        <v>ERIKA FAHMI GINTING, S. KOM., M. KOM</v>
      </c>
      <c r="I128" s="6" t="s">
        <v>30</v>
      </c>
    </row>
    <row r="129" spans="1:9" ht="15.75">
      <c r="A129" s="15">
        <v>130</v>
      </c>
      <c r="B129" s="15" t="s">
        <v>16</v>
      </c>
      <c r="C129" s="47" t="s">
        <v>112</v>
      </c>
      <c r="D129" s="15" t="s">
        <v>128</v>
      </c>
      <c r="E129" s="8" t="s">
        <v>12</v>
      </c>
      <c r="F129" s="14" t="s">
        <v>111</v>
      </c>
      <c r="G129" s="10" t="s">
        <v>14</v>
      </c>
      <c r="H129" s="11" t="str">
        <f t="shared" si="5"/>
        <v>EGI AFFANDI, S. KOM., M.KOM</v>
      </c>
      <c r="I129" s="15" t="s">
        <v>48</v>
      </c>
    </row>
    <row r="130" spans="1:9" ht="15.75">
      <c r="A130" s="15">
        <v>132</v>
      </c>
      <c r="B130" s="15" t="s">
        <v>45</v>
      </c>
      <c r="C130" s="13" t="s">
        <v>95</v>
      </c>
      <c r="D130" s="15" t="s">
        <v>128</v>
      </c>
      <c r="E130" s="8" t="s">
        <v>35</v>
      </c>
      <c r="F130" s="16" t="s">
        <v>77</v>
      </c>
      <c r="G130" s="10" t="s">
        <v>37</v>
      </c>
      <c r="H130" s="11" t="str">
        <f t="shared" si="5"/>
        <v>NURCAHYO BUDI NUGROHO, S.KOM, M.KOM</v>
      </c>
      <c r="I130" s="6" t="s">
        <v>25</v>
      </c>
    </row>
    <row r="131" spans="1:9" ht="15.75">
      <c r="A131" s="15">
        <v>154</v>
      </c>
      <c r="B131" s="15" t="s">
        <v>9</v>
      </c>
      <c r="C131" s="13" t="s">
        <v>95</v>
      </c>
      <c r="D131" s="6" t="s">
        <v>128</v>
      </c>
      <c r="E131" s="8" t="s">
        <v>18</v>
      </c>
      <c r="F131" s="9" t="s">
        <v>121</v>
      </c>
      <c r="G131" s="10" t="s">
        <v>20</v>
      </c>
      <c r="H131" s="17" t="s">
        <v>122</v>
      </c>
      <c r="I131" s="15" t="s">
        <v>30</v>
      </c>
    </row>
    <row r="132" spans="1:9" ht="15.75">
      <c r="A132" s="15">
        <v>150</v>
      </c>
      <c r="B132" s="15" t="s">
        <v>9</v>
      </c>
      <c r="C132" s="47" t="s">
        <v>112</v>
      </c>
      <c r="D132" s="6" t="s">
        <v>128</v>
      </c>
      <c r="E132" s="8" t="s">
        <v>22</v>
      </c>
      <c r="F132" s="12" t="s">
        <v>125</v>
      </c>
      <c r="G132" s="10" t="s">
        <v>24</v>
      </c>
      <c r="H132" s="49" t="s">
        <v>126</v>
      </c>
      <c r="I132" s="6" t="s">
        <v>46</v>
      </c>
    </row>
    <row r="133" spans="1:9" ht="15.75">
      <c r="A133" s="15">
        <v>151</v>
      </c>
      <c r="B133" s="15" t="s">
        <v>21</v>
      </c>
      <c r="C133" s="13" t="s">
        <v>95</v>
      </c>
      <c r="D133" s="6" t="s">
        <v>128</v>
      </c>
      <c r="E133" s="8" t="s">
        <v>27</v>
      </c>
      <c r="F133" s="14" t="s">
        <v>114</v>
      </c>
      <c r="G133" s="10" t="s">
        <v>29</v>
      </c>
      <c r="H133" s="11" t="str">
        <f>VLOOKUP(F133,ALL,2,)</f>
        <v>DR. ASYAHRI HADI NASYUHA, S.KOM., M.KOM</v>
      </c>
      <c r="I133" s="6" t="s">
        <v>15</v>
      </c>
    </row>
    <row r="134" spans="1:9" ht="15.75">
      <c r="A134" s="15">
        <v>152</v>
      </c>
      <c r="B134" s="15" t="s">
        <v>16</v>
      </c>
      <c r="C134" s="13" t="s">
        <v>95</v>
      </c>
      <c r="D134" s="6" t="s">
        <v>128</v>
      </c>
      <c r="E134" s="8" t="s">
        <v>39</v>
      </c>
      <c r="F134" s="14" t="s">
        <v>85</v>
      </c>
      <c r="G134" s="10" t="s">
        <v>41</v>
      </c>
      <c r="H134" s="11" t="str">
        <f>VLOOKUP(F134,ALL,2,)</f>
        <v>MASYUNI HUTASUHUT, S.KOM., M. KOM</v>
      </c>
      <c r="I134" s="15" t="s">
        <v>15</v>
      </c>
    </row>
    <row r="135" spans="1:9" ht="15.75">
      <c r="A135" s="20">
        <v>157</v>
      </c>
      <c r="B135" s="62" t="s">
        <v>21</v>
      </c>
      <c r="C135" s="63" t="s">
        <v>10</v>
      </c>
      <c r="D135" s="20" t="s">
        <v>129</v>
      </c>
      <c r="E135" s="21" t="s">
        <v>130</v>
      </c>
      <c r="F135" s="26" t="s">
        <v>131</v>
      </c>
      <c r="G135" s="23" t="s">
        <v>132</v>
      </c>
      <c r="H135" s="24" t="str">
        <f>VLOOKUP(F135,ALL,2,)</f>
        <v>ITA MARIAMI, SE, M.Si</v>
      </c>
      <c r="I135" s="20" t="s">
        <v>133</v>
      </c>
    </row>
    <row r="136" spans="1:9" ht="15.75">
      <c r="A136" s="20">
        <v>159</v>
      </c>
      <c r="B136" s="62" t="s">
        <v>9</v>
      </c>
      <c r="C136" s="63" t="s">
        <v>26</v>
      </c>
      <c r="D136" s="18" t="s">
        <v>129</v>
      </c>
      <c r="E136" s="21" t="s">
        <v>134</v>
      </c>
      <c r="F136" s="22" t="s">
        <v>135</v>
      </c>
      <c r="G136" s="23" t="s">
        <v>136</v>
      </c>
      <c r="H136" s="64" t="s">
        <v>137</v>
      </c>
      <c r="I136" s="18" t="s">
        <v>133</v>
      </c>
    </row>
    <row r="137" spans="1:9" ht="15.75">
      <c r="A137" s="20">
        <v>161</v>
      </c>
      <c r="B137" s="62" t="s">
        <v>45</v>
      </c>
      <c r="C137" s="63" t="s">
        <v>26</v>
      </c>
      <c r="D137" s="20" t="s">
        <v>129</v>
      </c>
      <c r="E137" s="21" t="s">
        <v>106</v>
      </c>
      <c r="F137" s="57" t="s">
        <v>107</v>
      </c>
      <c r="G137" s="23" t="s">
        <v>108</v>
      </c>
      <c r="H137" s="24" t="str">
        <f t="shared" ref="H137:H142" si="6">VLOOKUP(F137,ALL,2,)</f>
        <v>JAKA PRAYUDHA, S.KOM., M.KOM</v>
      </c>
      <c r="I137" s="20" t="s">
        <v>54</v>
      </c>
    </row>
    <row r="138" spans="1:9" ht="15.75">
      <c r="A138" s="20">
        <v>155</v>
      </c>
      <c r="B138" s="62" t="s">
        <v>45</v>
      </c>
      <c r="C138" s="63" t="s">
        <v>10</v>
      </c>
      <c r="D138" s="20" t="s">
        <v>129</v>
      </c>
      <c r="E138" s="21" t="s">
        <v>138</v>
      </c>
      <c r="F138" s="57" t="s">
        <v>104</v>
      </c>
      <c r="G138" s="23" t="s">
        <v>139</v>
      </c>
      <c r="H138" s="24" t="str">
        <f t="shared" si="6"/>
        <v>AFDAL ALHAFIZ, S.KOM., M. KOM</v>
      </c>
      <c r="I138" s="20" t="s">
        <v>68</v>
      </c>
    </row>
    <row r="139" spans="1:9" ht="15.75">
      <c r="A139" s="20">
        <v>158</v>
      </c>
      <c r="B139" s="62" t="s">
        <v>16</v>
      </c>
      <c r="C139" s="65" t="s">
        <v>10</v>
      </c>
      <c r="D139" s="20" t="s">
        <v>129</v>
      </c>
      <c r="E139" s="21" t="s">
        <v>97</v>
      </c>
      <c r="F139" s="57" t="s">
        <v>98</v>
      </c>
      <c r="G139" s="23" t="s">
        <v>99</v>
      </c>
      <c r="H139" s="24" t="str">
        <f t="shared" si="6"/>
        <v>USTI FATIMAH SARI SITORUS PANE, S.KOM., M.KOM</v>
      </c>
      <c r="I139" s="20" t="s">
        <v>15</v>
      </c>
    </row>
    <row r="140" spans="1:9" ht="15.75">
      <c r="A140" s="20">
        <v>160</v>
      </c>
      <c r="B140" s="62" t="s">
        <v>9</v>
      </c>
      <c r="C140" s="25" t="s">
        <v>10</v>
      </c>
      <c r="D140" s="20" t="s">
        <v>129</v>
      </c>
      <c r="E140" s="21" t="s">
        <v>103</v>
      </c>
      <c r="F140" s="26" t="s">
        <v>71</v>
      </c>
      <c r="G140" s="23" t="s">
        <v>105</v>
      </c>
      <c r="H140" s="24" t="str">
        <f t="shared" si="6"/>
        <v>DEVRI SUHERDI, S. KOM., M. KOM</v>
      </c>
      <c r="I140" s="20" t="s">
        <v>30</v>
      </c>
    </row>
    <row r="141" spans="1:9" ht="15.75">
      <c r="A141" s="20">
        <v>156</v>
      </c>
      <c r="B141" s="62" t="s">
        <v>21</v>
      </c>
      <c r="C141" s="63" t="s">
        <v>26</v>
      </c>
      <c r="D141" s="20" t="s">
        <v>129</v>
      </c>
      <c r="E141" s="21" t="s">
        <v>140</v>
      </c>
      <c r="F141" s="26" t="s">
        <v>141</v>
      </c>
      <c r="G141" s="23" t="s">
        <v>142</v>
      </c>
      <c r="H141" s="24" t="str">
        <f t="shared" si="6"/>
        <v>SRI MURNIYANTI, SS., MM.</v>
      </c>
      <c r="I141" s="20" t="s">
        <v>79</v>
      </c>
    </row>
    <row r="142" spans="1:9" ht="15.75">
      <c r="A142" s="5">
        <v>165</v>
      </c>
      <c r="B142" s="15" t="s">
        <v>21</v>
      </c>
      <c r="C142" s="7" t="s">
        <v>26</v>
      </c>
      <c r="D142" s="15" t="s">
        <v>143</v>
      </c>
      <c r="E142" s="8" t="s">
        <v>130</v>
      </c>
      <c r="F142" s="9" t="s">
        <v>131</v>
      </c>
      <c r="G142" s="10" t="s">
        <v>132</v>
      </c>
      <c r="H142" s="11" t="str">
        <f t="shared" si="6"/>
        <v>ITA MARIAMI, SE, M.Si</v>
      </c>
      <c r="I142" s="15" t="s">
        <v>133</v>
      </c>
    </row>
    <row r="143" spans="1:9" ht="15.75">
      <c r="A143" s="5">
        <v>164</v>
      </c>
      <c r="B143" s="15" t="s">
        <v>9</v>
      </c>
      <c r="C143" s="7" t="s">
        <v>10</v>
      </c>
      <c r="D143" s="15" t="s">
        <v>143</v>
      </c>
      <c r="E143" s="8" t="s">
        <v>134</v>
      </c>
      <c r="F143" s="14" t="s">
        <v>135</v>
      </c>
      <c r="G143" s="10" t="s">
        <v>136</v>
      </c>
      <c r="H143" s="50" t="s">
        <v>137</v>
      </c>
      <c r="I143" s="6" t="s">
        <v>133</v>
      </c>
    </row>
    <row r="144" spans="1:9" ht="15.75">
      <c r="A144" s="5">
        <v>167</v>
      </c>
      <c r="B144" s="15" t="s">
        <v>45</v>
      </c>
      <c r="C144" s="7" t="s">
        <v>10</v>
      </c>
      <c r="D144" s="15" t="s">
        <v>143</v>
      </c>
      <c r="E144" s="8" t="s">
        <v>106</v>
      </c>
      <c r="F144" s="16" t="s">
        <v>107</v>
      </c>
      <c r="G144" s="10" t="s">
        <v>108</v>
      </c>
      <c r="H144" s="11" t="str">
        <f t="shared" ref="H144:H162" si="7">VLOOKUP(F144,ALL,2,)</f>
        <v>JAKA PRAYUDHA, S.KOM., M.KOM</v>
      </c>
      <c r="I144" s="15" t="s">
        <v>54</v>
      </c>
    </row>
    <row r="145" spans="1:9" ht="15.75">
      <c r="A145" s="5">
        <v>162</v>
      </c>
      <c r="B145" s="15" t="s">
        <v>45</v>
      </c>
      <c r="C145" s="7" t="s">
        <v>26</v>
      </c>
      <c r="D145" s="15" t="s">
        <v>143</v>
      </c>
      <c r="E145" s="8" t="s">
        <v>138</v>
      </c>
      <c r="F145" s="16" t="s">
        <v>104</v>
      </c>
      <c r="G145" s="10" t="s">
        <v>139</v>
      </c>
      <c r="H145" s="11" t="str">
        <f t="shared" si="7"/>
        <v>AFDAL ALHAFIZ, S.KOM., M. KOM</v>
      </c>
      <c r="I145" s="15" t="s">
        <v>68</v>
      </c>
    </row>
    <row r="146" spans="1:9" ht="15.75">
      <c r="A146" s="5">
        <v>166</v>
      </c>
      <c r="B146" s="15" t="s">
        <v>16</v>
      </c>
      <c r="C146" s="7" t="s">
        <v>26</v>
      </c>
      <c r="D146" s="15" t="s">
        <v>143</v>
      </c>
      <c r="E146" s="8" t="s">
        <v>97</v>
      </c>
      <c r="F146" s="9" t="s">
        <v>98</v>
      </c>
      <c r="G146" s="10" t="s">
        <v>99</v>
      </c>
      <c r="H146" s="11" t="str">
        <f t="shared" si="7"/>
        <v>USTI FATIMAH SARI SITORUS PANE, S.KOM., M.KOM</v>
      </c>
      <c r="I146" s="15" t="s">
        <v>15</v>
      </c>
    </row>
    <row r="147" spans="1:9" ht="15.75">
      <c r="A147" s="5">
        <v>168</v>
      </c>
      <c r="B147" s="15" t="s">
        <v>9</v>
      </c>
      <c r="C147" s="7" t="s">
        <v>26</v>
      </c>
      <c r="D147" s="15" t="s">
        <v>143</v>
      </c>
      <c r="E147" s="8" t="s">
        <v>103</v>
      </c>
      <c r="F147" s="9" t="s">
        <v>71</v>
      </c>
      <c r="G147" s="10" t="s">
        <v>105</v>
      </c>
      <c r="H147" s="11" t="str">
        <f t="shared" si="7"/>
        <v>DEVRI SUHERDI, S. KOM., M. KOM</v>
      </c>
      <c r="I147" s="15" t="s">
        <v>30</v>
      </c>
    </row>
    <row r="148" spans="1:9" ht="15.75">
      <c r="A148" s="5">
        <v>163</v>
      </c>
      <c r="B148" s="15" t="s">
        <v>21</v>
      </c>
      <c r="C148" s="7" t="s">
        <v>10</v>
      </c>
      <c r="D148" s="15" t="s">
        <v>143</v>
      </c>
      <c r="E148" s="8" t="s">
        <v>140</v>
      </c>
      <c r="F148" s="9" t="s">
        <v>141</v>
      </c>
      <c r="G148" s="10" t="s">
        <v>142</v>
      </c>
      <c r="H148" s="11" t="str">
        <f t="shared" si="7"/>
        <v>SRI MURNIYANTI, SS., MM.</v>
      </c>
      <c r="I148" s="15" t="s">
        <v>79</v>
      </c>
    </row>
    <row r="149" spans="1:9" ht="15.75">
      <c r="A149" s="20">
        <v>173</v>
      </c>
      <c r="B149" s="20" t="s">
        <v>21</v>
      </c>
      <c r="C149" s="19" t="s">
        <v>95</v>
      </c>
      <c r="D149" s="20" t="s">
        <v>144</v>
      </c>
      <c r="E149" s="21" t="s">
        <v>130</v>
      </c>
      <c r="F149" s="26" t="s">
        <v>131</v>
      </c>
      <c r="G149" s="23" t="s">
        <v>132</v>
      </c>
      <c r="H149" s="24" t="str">
        <f t="shared" si="7"/>
        <v>ITA MARIAMI, SE, M.Si</v>
      </c>
      <c r="I149" s="20" t="s">
        <v>133</v>
      </c>
    </row>
    <row r="150" spans="1:9" ht="15.75">
      <c r="A150" s="20">
        <v>175</v>
      </c>
      <c r="B150" s="20" t="s">
        <v>21</v>
      </c>
      <c r="C150" s="58" t="s">
        <v>112</v>
      </c>
      <c r="D150" s="20" t="s">
        <v>144</v>
      </c>
      <c r="E150" s="21" t="s">
        <v>134</v>
      </c>
      <c r="F150" s="22" t="s">
        <v>145</v>
      </c>
      <c r="G150" s="23" t="s">
        <v>136</v>
      </c>
      <c r="H150" s="24" t="str">
        <f t="shared" si="7"/>
        <v>AZANUDDIN, S.KOM., M.KOM</v>
      </c>
      <c r="I150" s="20" t="s">
        <v>15</v>
      </c>
    </row>
    <row r="151" spans="1:9" ht="15.75">
      <c r="A151" s="20">
        <v>169</v>
      </c>
      <c r="B151" s="20" t="s">
        <v>9</v>
      </c>
      <c r="C151" s="58" t="s">
        <v>95</v>
      </c>
      <c r="D151" s="20" t="s">
        <v>144</v>
      </c>
      <c r="E151" s="21" t="s">
        <v>106</v>
      </c>
      <c r="F151" s="57" t="s">
        <v>107</v>
      </c>
      <c r="G151" s="23" t="s">
        <v>108</v>
      </c>
      <c r="H151" s="24" t="str">
        <f t="shared" si="7"/>
        <v>JAKA PRAYUDHA, S.KOM., M.KOM</v>
      </c>
      <c r="I151" s="20" t="s">
        <v>38</v>
      </c>
    </row>
    <row r="152" spans="1:9" ht="15.75">
      <c r="A152" s="20">
        <v>174</v>
      </c>
      <c r="B152" s="20" t="s">
        <v>146</v>
      </c>
      <c r="C152" s="58" t="s">
        <v>112</v>
      </c>
      <c r="D152" s="20" t="s">
        <v>144</v>
      </c>
      <c r="E152" s="21" t="s">
        <v>138</v>
      </c>
      <c r="F152" s="57" t="s">
        <v>127</v>
      </c>
      <c r="G152" s="23" t="s">
        <v>139</v>
      </c>
      <c r="H152" s="24" t="str">
        <f t="shared" si="7"/>
        <v>DUDI RAHMADIANSYAH, ST., MT</v>
      </c>
      <c r="I152" s="20" t="s">
        <v>68</v>
      </c>
    </row>
    <row r="153" spans="1:9" ht="15.75">
      <c r="A153" s="20">
        <v>170</v>
      </c>
      <c r="B153" s="20" t="s">
        <v>9</v>
      </c>
      <c r="C153" s="58" t="s">
        <v>112</v>
      </c>
      <c r="D153" s="20" t="s">
        <v>144</v>
      </c>
      <c r="E153" s="21" t="s">
        <v>97</v>
      </c>
      <c r="F153" s="57" t="s">
        <v>147</v>
      </c>
      <c r="G153" s="23" t="s">
        <v>99</v>
      </c>
      <c r="H153" s="24" t="str">
        <f t="shared" si="7"/>
        <v>DEDI SETIAWAN, S.KOM, M.KOM</v>
      </c>
      <c r="I153" s="20" t="s">
        <v>15</v>
      </c>
    </row>
    <row r="154" spans="1:9" ht="15.75">
      <c r="A154" s="20">
        <v>172</v>
      </c>
      <c r="B154" s="20" t="s">
        <v>9</v>
      </c>
      <c r="C154" s="58" t="s">
        <v>102</v>
      </c>
      <c r="D154" s="20" t="s">
        <v>144</v>
      </c>
      <c r="E154" s="21" t="s">
        <v>103</v>
      </c>
      <c r="F154" s="26" t="s">
        <v>117</v>
      </c>
      <c r="G154" s="23" t="s">
        <v>105</v>
      </c>
      <c r="H154" s="24" t="str">
        <f t="shared" si="7"/>
        <v>KAMIL ERWANSYAH, S.KOM., M.KOM</v>
      </c>
      <c r="I154" s="20" t="s">
        <v>148</v>
      </c>
    </row>
    <row r="155" spans="1:9" ht="15.75">
      <c r="A155" s="20">
        <v>171</v>
      </c>
      <c r="B155" s="20" t="s">
        <v>146</v>
      </c>
      <c r="C155" s="58" t="s">
        <v>95</v>
      </c>
      <c r="D155" s="20" t="s">
        <v>144</v>
      </c>
      <c r="E155" s="21" t="s">
        <v>140</v>
      </c>
      <c r="F155" s="26" t="s">
        <v>149</v>
      </c>
      <c r="G155" s="23" t="s">
        <v>142</v>
      </c>
      <c r="H155" s="24" t="str">
        <f t="shared" si="7"/>
        <v>JUFRI HALIM, SE, MM</v>
      </c>
      <c r="I155" s="20" t="s">
        <v>15</v>
      </c>
    </row>
    <row r="156" spans="1:9" ht="15.75">
      <c r="A156" s="5">
        <v>176</v>
      </c>
      <c r="B156" s="15" t="s">
        <v>21</v>
      </c>
      <c r="C156" s="47" t="s">
        <v>112</v>
      </c>
      <c r="D156" s="15" t="s">
        <v>150</v>
      </c>
      <c r="E156" s="8" t="s">
        <v>130</v>
      </c>
      <c r="F156" s="9" t="s">
        <v>141</v>
      </c>
      <c r="G156" s="10" t="s">
        <v>132</v>
      </c>
      <c r="H156" s="11" t="str">
        <f t="shared" si="7"/>
        <v>SRI MURNIYANTI, SS., MM.</v>
      </c>
      <c r="I156" s="15" t="s">
        <v>133</v>
      </c>
    </row>
    <row r="157" spans="1:9" ht="15.75">
      <c r="A157" s="5">
        <v>172</v>
      </c>
      <c r="B157" s="15" t="s">
        <v>21</v>
      </c>
      <c r="C157" s="13" t="s">
        <v>95</v>
      </c>
      <c r="D157" s="15" t="s">
        <v>150</v>
      </c>
      <c r="E157" s="8" t="s">
        <v>134</v>
      </c>
      <c r="F157" s="14" t="s">
        <v>145</v>
      </c>
      <c r="G157" s="10" t="s">
        <v>136</v>
      </c>
      <c r="H157" s="11" t="str">
        <f t="shared" si="7"/>
        <v>AZANUDDIN, S.KOM., M.KOM</v>
      </c>
      <c r="I157" s="15" t="s">
        <v>15</v>
      </c>
    </row>
    <row r="158" spans="1:9" ht="15.75">
      <c r="A158" s="5">
        <v>174</v>
      </c>
      <c r="B158" s="15" t="s">
        <v>9</v>
      </c>
      <c r="C158" s="13" t="s">
        <v>102</v>
      </c>
      <c r="D158" s="15" t="s">
        <v>150</v>
      </c>
      <c r="E158" s="8" t="s">
        <v>106</v>
      </c>
      <c r="F158" s="16" t="s">
        <v>107</v>
      </c>
      <c r="G158" s="10" t="s">
        <v>108</v>
      </c>
      <c r="H158" s="11" t="str">
        <f t="shared" si="7"/>
        <v>JAKA PRAYUDHA, S.KOM., M.KOM</v>
      </c>
      <c r="I158" s="15" t="s">
        <v>38</v>
      </c>
    </row>
    <row r="159" spans="1:9" ht="15.75">
      <c r="A159" s="5">
        <v>171</v>
      </c>
      <c r="B159" s="15" t="s">
        <v>146</v>
      </c>
      <c r="C159" s="47" t="s">
        <v>102</v>
      </c>
      <c r="D159" s="15" t="s">
        <v>150</v>
      </c>
      <c r="E159" s="8" t="s">
        <v>138</v>
      </c>
      <c r="F159" s="16" t="s">
        <v>127</v>
      </c>
      <c r="G159" s="10" t="s">
        <v>139</v>
      </c>
      <c r="H159" s="11" t="str">
        <f t="shared" si="7"/>
        <v>DUDI RAHMADIANSYAH, ST., MT</v>
      </c>
      <c r="I159" s="15" t="s">
        <v>68</v>
      </c>
    </row>
    <row r="160" spans="1:9" ht="15.75">
      <c r="A160" s="5">
        <v>177</v>
      </c>
      <c r="B160" s="15" t="s">
        <v>9</v>
      </c>
      <c r="C160" s="47" t="s">
        <v>95</v>
      </c>
      <c r="D160" s="15" t="s">
        <v>150</v>
      </c>
      <c r="E160" s="8" t="s">
        <v>97</v>
      </c>
      <c r="F160" s="16" t="s">
        <v>147</v>
      </c>
      <c r="G160" s="10" t="s">
        <v>99</v>
      </c>
      <c r="H160" s="11" t="str">
        <f t="shared" si="7"/>
        <v>DEDI SETIAWAN, S.KOM, M.KOM</v>
      </c>
      <c r="I160" s="15" t="s">
        <v>15</v>
      </c>
    </row>
    <row r="161" spans="1:9" ht="15.75">
      <c r="A161" s="5">
        <v>173</v>
      </c>
      <c r="B161" s="15" t="s">
        <v>9</v>
      </c>
      <c r="C161" s="47" t="s">
        <v>112</v>
      </c>
      <c r="D161" s="15" t="s">
        <v>150</v>
      </c>
      <c r="E161" s="8" t="s">
        <v>103</v>
      </c>
      <c r="F161" s="9" t="s">
        <v>117</v>
      </c>
      <c r="G161" s="10" t="s">
        <v>105</v>
      </c>
      <c r="H161" s="11" t="str">
        <f t="shared" si="7"/>
        <v>KAMIL ERWANSYAH, S.KOM., M.KOM</v>
      </c>
      <c r="I161" s="15" t="s">
        <v>148</v>
      </c>
    </row>
    <row r="162" spans="1:9" ht="15.75">
      <c r="A162" s="5">
        <v>175</v>
      </c>
      <c r="B162" s="15" t="s">
        <v>146</v>
      </c>
      <c r="C162" s="47" t="s">
        <v>112</v>
      </c>
      <c r="D162" s="15" t="s">
        <v>150</v>
      </c>
      <c r="E162" s="8" t="s">
        <v>140</v>
      </c>
      <c r="F162" s="9" t="s">
        <v>149</v>
      </c>
      <c r="G162" s="10" t="s">
        <v>142</v>
      </c>
      <c r="H162" s="11" t="str">
        <f t="shared" si="7"/>
        <v>JUFRI HALIM, SE, MM</v>
      </c>
      <c r="I162" s="15" t="s">
        <v>15</v>
      </c>
    </row>
  </sheetData>
  <autoFilter ref="A1:I16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 SEM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Sekretaris Prodi</dc:creator>
  <cp:lastModifiedBy>ka.baak</cp:lastModifiedBy>
  <dcterms:created xsi:type="dcterms:W3CDTF">2022-01-15T04:22:32Z</dcterms:created>
  <dcterms:modified xsi:type="dcterms:W3CDTF">2022-01-15T07:03:30Z</dcterms:modified>
</cp:coreProperties>
</file>