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0055" windowHeight="7935" activeTab="1"/>
  </bookViews>
  <sheets>
    <sheet name="DITERIMA TAHAP 3 SESI 2" sheetId="1" r:id="rId1"/>
    <sheet name="DITOLAK TAHAP 3 SESI 2" sheetId="2" r:id="rId2"/>
  </sheets>
  <externalReferences>
    <externalReference r:id="rId3"/>
    <externalReference r:id="rId4"/>
  </externalReferences>
  <definedNames>
    <definedName name="_xlnm._FilterDatabase" localSheetId="0" hidden="1">'DITERIMA TAHAP 3 SESI 2'!$A$1:$H$1</definedName>
    <definedName name="_xlnm._FilterDatabase" localSheetId="1" hidden="1">'DITOLAK TAHAP 3 SESI 2'!$A$1:$J$1</definedName>
    <definedName name="DOPING_TK">[2]TK!$F$2:$F$3</definedName>
    <definedName name="DOPING1_SI" localSheetId="0">#REF!</definedName>
    <definedName name="DOPING1_SI" localSheetId="1">#REF!</definedName>
    <definedName name="DOPING1_SI">#REF!</definedName>
    <definedName name="DOPING1_SK">[2]SK!$F$2</definedName>
    <definedName name="DOPING2_SI" localSheetId="0">#REF!</definedName>
    <definedName name="DOPING2_SI" localSheetId="1">#REF!</definedName>
    <definedName name="DOPING2_SI">#REF!</definedName>
    <definedName name="DOPING2_SK">[2]SK!$G$2</definedName>
  </definedNames>
  <calcPr calcId="124519"/>
</workbook>
</file>

<file path=xl/calcChain.xml><?xml version="1.0" encoding="utf-8"?>
<calcChain xmlns="http://schemas.openxmlformats.org/spreadsheetml/2006/main">
  <c r="K6" i="2"/>
  <c r="K5"/>
  <c r="K4"/>
  <c r="K3"/>
  <c r="K2"/>
  <c r="I15" i="1"/>
  <c r="I14"/>
  <c r="I13"/>
  <c r="I12"/>
  <c r="I11"/>
  <c r="I10"/>
  <c r="I9"/>
  <c r="I8"/>
  <c r="I7"/>
  <c r="I6"/>
  <c r="I5"/>
  <c r="I4"/>
  <c r="I3"/>
  <c r="I2"/>
</calcChain>
</file>

<file path=xl/sharedStrings.xml><?xml version="1.0" encoding="utf-8"?>
<sst xmlns="http://schemas.openxmlformats.org/spreadsheetml/2006/main" count="99" uniqueCount="79">
  <si>
    <t>NO</t>
  </si>
  <si>
    <t>NIRM</t>
  </si>
  <si>
    <t>KELAS</t>
  </si>
  <si>
    <t>NAMA</t>
  </si>
  <si>
    <t>NO. HANDPHONE</t>
  </si>
  <si>
    <t>JUDUL SKRIPSI 1</t>
  </si>
  <si>
    <t>TGL PERMOHONAN JUDUL</t>
  </si>
  <si>
    <t>KET</t>
  </si>
  <si>
    <t>7SIA3</t>
  </si>
  <si>
    <t>Satria Wardana</t>
  </si>
  <si>
    <t>082360919180</t>
  </si>
  <si>
    <t>Sistem Pendukung Keputusan Menentukan Lokasi Pembangunan TDC Pada PT.Asteri Sentra Komunika Kabanjahe Dengan Menggunakan Metode Multi Factor Evaluation Processor(MFEP)</t>
  </si>
  <si>
    <t>Annisa Puspasari</t>
  </si>
  <si>
    <t>081322552383</t>
  </si>
  <si>
    <t>Sistem Pendukung Keputusan Pemilihan Dokter Jaga Pada RSU.DR.Pirngadi Medan Menggunakan Metode Fuzzy - FAM</t>
  </si>
  <si>
    <t>7SIC4</t>
  </si>
  <si>
    <t>Muhammad Alfian</t>
  </si>
  <si>
    <t>081361327185</t>
  </si>
  <si>
    <t>Sistem Pendukung Keputusan Menentukan Pendirian Perumahan Baru Jenis KPR Menggunakan Metode ORESTE(Organization Rangement Et Synthese de Donnes Relationlles)</t>
  </si>
  <si>
    <t>7SIA6</t>
  </si>
  <si>
    <t>Revina Aulia AZ</t>
  </si>
  <si>
    <t>085270421648</t>
  </si>
  <si>
    <t>Penerapan data Mining Dalam Mengklasifikasi data Wisatawan untuk meningkatakan wisata Alam Pada Kabupaten Deli Serdang Menggunakan Metode decision tree</t>
  </si>
  <si>
    <t xml:space="preserve">Indo Prima Manurung </t>
  </si>
  <si>
    <t>082164595544</t>
  </si>
  <si>
    <t>Sistem Pendukung Keputusan Pengangkatan Marketing Administration Officer (MAO) Pada PT.Banua Sakti Mulia Menggunakan Metode Logika Fuzzy Weight Product (F-WP)</t>
  </si>
  <si>
    <t>7SIA5</t>
  </si>
  <si>
    <t>Windy Mai Wanty</t>
  </si>
  <si>
    <t>082221413244</t>
  </si>
  <si>
    <t>Sistem Pendukung Keputusan Pemilihan Kualitas Padi Sawah Di Penangkaran Benih Padi Lestari Tani Di Desa Tumpatan Nibung Di Kecamatan Batang Kuis Kabupaten Deli Serdang Menggunakan Metode Simple Multi Attribute Rating Technique</t>
  </si>
  <si>
    <t>Mirawati</t>
  </si>
  <si>
    <t>082383728531</t>
  </si>
  <si>
    <t>Penerapan Data Mining Dalam PREDIKSI  Keuntungan TERHADAP PENANANMAN MODAL PADA PT Runhouse Taylor MEDAN Menggunakan REGRESI LINEAR BERGANDA</t>
  </si>
  <si>
    <t>Indah Pertiwi Tarigan</t>
  </si>
  <si>
    <t>085372699330</t>
  </si>
  <si>
    <t>sistem Pendukung Keputusan dalam menentukan tingkat Profesionalisme Kerja Pegawai Terhadap Kualitas  Pelayanan Pengurus Izin dengan Menggunakan Metode Multi Factor Evaluation Process Pada Badan Pelayanan Perizinana Terpadu Satu Pintu Kabupaten Deli Serdang</t>
  </si>
  <si>
    <t>Putri Rahmayanti</t>
  </si>
  <si>
    <t>085270940195</t>
  </si>
  <si>
    <t>Sistem Pendukung Untuk Menentukan Alternatif Pengembangan Produk berdasarkan hasil penjualan pada PT.Siantar Top,TBK Mengggunakan Metode fuzzy mamdani.</t>
  </si>
  <si>
    <t>Muhammad Nur Aziz</t>
  </si>
  <si>
    <t>089650108233</t>
  </si>
  <si>
    <t>Sistem Pendukung Keputusan Dalam Pemilihan Keripik Yang Layak Untuk Di Ekspor Dengan Menggunakan Metode Weight Product Pada CV.Kreasi Lutvi.</t>
  </si>
  <si>
    <t>7SIB1</t>
  </si>
  <si>
    <t>Dedy Supianto</t>
  </si>
  <si>
    <t>08153091517</t>
  </si>
  <si>
    <t>Penerapan Data Mining Dalam Memprediksi Tingkat Pertumbuhan Penduduk Di Desa Sidodadi Rumania  Kec. Beringin ,Menggunakan metode decision tree algoritma C5</t>
  </si>
  <si>
    <t>Jesayas Siregar</t>
  </si>
  <si>
    <t>082277426775</t>
  </si>
  <si>
    <t>Sistem Pendukung Keputusan Dalam Menentukan Perusahaan Outsourcing yang tepat Pada PT.Swkarya Insan Mandiri Dengan Menggunakan Metode Profile Matching.</t>
  </si>
  <si>
    <t>7SIC1</t>
  </si>
  <si>
    <t>Primadona S</t>
  </si>
  <si>
    <t>081224414709</t>
  </si>
  <si>
    <t>Penerapan Algoritma Apriori Dengan Teknik Association Rule Pada Produk Rokok Pada Toko Surbakti Kec.Payung Berbasis web</t>
  </si>
  <si>
    <t>Romi Anggara</t>
  </si>
  <si>
    <t>082304358602</t>
  </si>
  <si>
    <t>Penerapan Metode Simple Multi Attribute Rating Technique(SMART) Dalam Menentukan Mekanik Untuk Dealer Cabang Baru Pada PT. Sumatera Berlian Motors.</t>
  </si>
  <si>
    <t>JUDUL SKRIPSI 2</t>
  </si>
  <si>
    <t>JUDUL SKRIPSI 3</t>
  </si>
  <si>
    <t>Sisca</t>
  </si>
  <si>
    <t>082366276655</t>
  </si>
  <si>
    <t>Sistem Pakar Mendiagnosa Penyebab Terlmbatnya Perkembangan Anak Menggunkan Metode Demspter Shafer</t>
  </si>
  <si>
    <t>Sistem Pendukung Keputusan Penerima Beras Miskin (RASKIN)Pada Desa Sidomulyo Menggunakan Meode Multi -Attribute Utility Theory (MAUT)</t>
  </si>
  <si>
    <t>Muhammad Ibnu Arkan</t>
  </si>
  <si>
    <t>082245183475</t>
  </si>
  <si>
    <t>Penerapan Metode damster Shafer Dalam Sistem Pakar Untuk Mengetahui Mutu Minyak Kelapa Sawit Pada PT.Sucofindo</t>
  </si>
  <si>
    <t>Sistem Pendukung Keputusan Dalam Menentukan Kualitas Pupuk Dengan Metode Multi Factor Evalution Process Pada PT.Sucofindo</t>
  </si>
  <si>
    <t>7SIC3</t>
  </si>
  <si>
    <t>M.AFANDI</t>
  </si>
  <si>
    <t>081241094589</t>
  </si>
  <si>
    <t>Sistem Pakar Mendiagnosa Penyakit Paru-Paru Berdasarkan tingkat Pemakaian rokok Elektri dan Rokok Tembakau dengan Metode Teorema Bayes.</t>
  </si>
  <si>
    <t>Sistem Pakar Untuk Mendiagnosa Penyakit Pada Sistem Peredaran Darah Dengan Menggunakan Metode Demster Shafer</t>
  </si>
  <si>
    <t>Elsa Br Sembiring</t>
  </si>
  <si>
    <t>082262271327</t>
  </si>
  <si>
    <t>Sistem Pendukung Keputusan Penerimaan Dokter Spesialis Penyakit Dalam Pada Rumah Sakit Umum Sembiring Deli Tua Dengan Metode Topsis (Technique For Reference by Similarity to Ideal Solution)</t>
  </si>
  <si>
    <t>Erwin Agus friandi</t>
  </si>
  <si>
    <t>081533185977</t>
  </si>
  <si>
    <t>Sistem Pendukung Keputusan Dalam Pemilihan Anggota Paskibra Menggunakan Metode Profile Matching Studi Kasus SMA N 2 Lubuk Pakam.</t>
  </si>
  <si>
    <t xml:space="preserve">Sistem Pendukung Keputusan Dalam Pemilihan Ketua Osis Menggunakan Metode Profile Matching Studi Kasus SMK karya Sedang Lubuk Pakam </t>
  </si>
  <si>
    <t>Penerapan Data Mining Dalam Menentukan Penjualan Obat Dengan Menggunakan Algoritma Apiori Studi Kasus Apotek Rizky Lubuk Pakam.</t>
  </si>
</sst>
</file>

<file path=xl/styles.xml><?xml version="1.0" encoding="utf-8"?>
<styleSheet xmlns="http://schemas.openxmlformats.org/spreadsheetml/2006/main">
  <numFmts count="3">
    <numFmt numFmtId="41" formatCode="_(* #,##0_);_(* \(#,##0\);_(* &quot;-&quot;_);_(@_)"/>
    <numFmt numFmtId="43" formatCode="_(* #,##0.00_);_(* \(#,##0.00\);_(* &quot;-&quot;??_);_(@_)"/>
    <numFmt numFmtId="164" formatCode="dd/mm/yyyy;@"/>
  </numFmts>
  <fonts count="8">
    <font>
      <sz val="11"/>
      <color theme="1"/>
      <name val="Calibri"/>
      <family val="2"/>
      <charset val="1"/>
      <scheme val="minor"/>
    </font>
    <font>
      <sz val="11"/>
      <color theme="1"/>
      <name val="Calibri"/>
      <family val="2"/>
      <charset val="1"/>
      <scheme val="minor"/>
    </font>
    <font>
      <b/>
      <sz val="10"/>
      <color theme="1"/>
      <name val="Times New Roman"/>
      <family val="1"/>
    </font>
    <font>
      <sz val="11"/>
      <color theme="1"/>
      <name val="Times New Roman"/>
      <family val="1"/>
    </font>
    <font>
      <sz val="11"/>
      <color theme="1"/>
      <name val="Calibri"/>
      <family val="2"/>
      <scheme val="minor"/>
    </font>
    <font>
      <sz val="11"/>
      <color rgb="FF000000"/>
      <name val="Calibri"/>
      <family val="2"/>
      <scheme val="minor"/>
    </font>
    <font>
      <sz val="10"/>
      <name val="Arial"/>
      <family val="2"/>
    </font>
    <font>
      <sz val="11"/>
      <color rgb="FFFF0000"/>
      <name val="Times New Roman"/>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0">
    <xf numFmtId="0" fontId="0" fillId="0" borderId="0"/>
    <xf numFmtId="0" fontId="1" fillId="0" borderId="0"/>
    <xf numFmtId="41" fontId="4" fillId="0" borderId="0" applyFont="0" applyFill="0" applyBorder="0" applyAlignment="0" applyProtection="0"/>
    <xf numFmtId="43" fontId="4" fillId="0" borderId="0" applyFont="0" applyFill="0" applyBorder="0" applyAlignment="0" applyProtection="0"/>
    <xf numFmtId="0" fontId="5" fillId="0" borderId="0"/>
    <xf numFmtId="0" fontId="5" fillId="0" borderId="0"/>
    <xf numFmtId="0" fontId="6" fillId="0" borderId="0"/>
    <xf numFmtId="0" fontId="5"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6" fillId="0" borderId="0"/>
    <xf numFmtId="9" fontId="4" fillId="0" borderId="0" applyFont="0" applyFill="0" applyBorder="0" applyAlignment="0" applyProtection="0"/>
  </cellStyleXfs>
  <cellXfs count="15">
    <xf numFmtId="0" fontId="0" fillId="0" borderId="0" xfId="0"/>
    <xf numFmtId="0" fontId="2" fillId="2" borderId="1" xfId="1" applyFont="1" applyFill="1" applyBorder="1" applyAlignment="1">
      <alignment horizontal="center" vertical="center" wrapText="1"/>
    </xf>
    <xf numFmtId="164" fontId="2" fillId="2" borderId="1" xfId="1" applyNumberFormat="1"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1" xfId="0" quotePrefix="1" applyFont="1" applyFill="1" applyBorder="1" applyAlignment="1">
      <alignment horizontal="center" vertical="center" wrapText="1"/>
    </xf>
    <xf numFmtId="0" fontId="3" fillId="2" borderId="1" xfId="0" applyFont="1" applyFill="1" applyBorder="1" applyAlignment="1">
      <alignment horizontal="left" vertical="center" wrapText="1"/>
    </xf>
    <xf numFmtId="164" fontId="3" fillId="3" borderId="1" xfId="0" applyNumberFormat="1" applyFont="1" applyFill="1" applyBorder="1" applyAlignment="1">
      <alignment horizontal="center" vertical="center" wrapText="1"/>
    </xf>
    <xf numFmtId="164" fontId="3" fillId="3" borderId="2" xfId="0" applyNumberFormat="1" applyFont="1" applyFill="1" applyBorder="1" applyAlignment="1">
      <alignment horizontal="center" vertical="center" wrapText="1"/>
    </xf>
    <xf numFmtId="164" fontId="3" fillId="3" borderId="0" xfId="0" applyNumberFormat="1" applyFont="1" applyFill="1" applyBorder="1" applyAlignment="1">
      <alignment horizontal="center" vertical="center" wrapText="1"/>
    </xf>
    <xf numFmtId="0" fontId="3" fillId="3" borderId="0" xfId="0" applyFont="1" applyFill="1" applyAlignment="1">
      <alignment horizontal="left" vertical="center" wrapText="1"/>
    </xf>
    <xf numFmtId="164" fontId="3" fillId="3" borderId="0" xfId="0" applyNumberFormat="1" applyFont="1" applyFill="1" applyAlignment="1">
      <alignment horizontal="center" vertical="center" wrapText="1"/>
    </xf>
    <xf numFmtId="0" fontId="7" fillId="3" borderId="1" xfId="0" applyFont="1" applyFill="1" applyBorder="1" applyAlignment="1">
      <alignment horizontal="left" vertical="center" wrapText="1"/>
    </xf>
  </cellXfs>
  <cellStyles count="20">
    <cellStyle name="Comma [0] 2" xfId="2"/>
    <cellStyle name="Comma 2" xfId="3"/>
    <cellStyle name="Normal" xfId="0" builtinId="0"/>
    <cellStyle name="Normal 2" xfId="4"/>
    <cellStyle name="Normal 2 2" xfId="5"/>
    <cellStyle name="Normal 2 2 2" xfId="6"/>
    <cellStyle name="Normal 2 2 2 2" xfId="7"/>
    <cellStyle name="Normal 2 3" xfId="8"/>
    <cellStyle name="Normal 2 3 2" xfId="9"/>
    <cellStyle name="Normal 2 4" xfId="10"/>
    <cellStyle name="Normal 2 5" xfId="11"/>
    <cellStyle name="Normal 3" xfId="12"/>
    <cellStyle name="Normal 3 2" xfId="13"/>
    <cellStyle name="Normal 3 3" xfId="14"/>
    <cellStyle name="Normal 4" xfId="15"/>
    <cellStyle name="Normal 5" xfId="1"/>
    <cellStyle name="Normal 5 2" xfId="16"/>
    <cellStyle name="Normal 6" xfId="17"/>
    <cellStyle name="Normal 7 2" xfId="18"/>
    <cellStyle name="Percent 2" xfId="19"/>
  </cellStyles>
  <dxfs count="2">
    <dxf>
      <fill>
        <patternFill patternType="solid">
          <fgColor rgb="FFFF0000"/>
          <bgColor rgb="FF000000"/>
        </patternFill>
      </fill>
    </dxf>
    <dxf>
      <fill>
        <patternFill patternType="solid">
          <fgColor rgb="FFFF0000"/>
          <bgColor rgb="FF0000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DI%20SHARE/SISTEM%20INFORMASI/SKRIPSI/PENGAJUAN%20JUDUL%202017/4.%20PENGAJUAN%20JUDUL%20SISTEM%20INFORMASI%202017-2018%20TAHAP%2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DI%20SHARE/SISTEM%20INFORMASI/SKRIPSI/PENGAJUAN%20JUDUL%202017/KOMITE%20DOSEN%20PEMBIMBING%2019%20MEI%20201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ENGAJUAN SI SESI 4"/>
      <sheetName val="DITERIMA TAHAP 3 SESI 1"/>
      <sheetName val="DITOLAK TAHAP 3 SESI 1"/>
      <sheetName val="Sheet1"/>
      <sheetName val="DITERIMA TAHAP 3 SESI 2"/>
      <sheetName val="DITOLAK TAHAP 3 SESI 2"/>
    </sheetNames>
    <sheetDataSet>
      <sheetData sheetId="0"/>
      <sheetData sheetId="1"/>
      <sheetData sheetId="2"/>
      <sheetData sheetId="3">
        <row r="2">
          <cell r="B2" t="str">
            <v>NIRM</v>
          </cell>
          <cell r="C2" t="str">
            <v>KELAS</v>
          </cell>
          <cell r="D2" t="str">
            <v>NAMA</v>
          </cell>
        </row>
        <row r="3">
          <cell r="B3">
            <v>2016020873</v>
          </cell>
          <cell r="C3" t="str">
            <v>7SIC1</v>
          </cell>
          <cell r="D3" t="str">
            <v>Leny Atika</v>
          </cell>
        </row>
        <row r="4">
          <cell r="B4">
            <v>2013020176</v>
          </cell>
          <cell r="C4" t="str">
            <v>7SIC1</v>
          </cell>
          <cell r="D4" t="str">
            <v>Siti Agus Kartini</v>
          </cell>
        </row>
        <row r="5">
          <cell r="B5">
            <v>2013020043</v>
          </cell>
          <cell r="C5" t="str">
            <v>7SIA2</v>
          </cell>
          <cell r="D5" t="str">
            <v>Desi Passion Sondang Rohana Simanjuntak</v>
          </cell>
        </row>
        <row r="6">
          <cell r="B6">
            <v>2013020320</v>
          </cell>
          <cell r="C6" t="str">
            <v>7SIA4</v>
          </cell>
          <cell r="D6" t="str">
            <v>Prilla Desila Putri</v>
          </cell>
        </row>
        <row r="7">
          <cell r="B7">
            <v>2013020240</v>
          </cell>
          <cell r="C7" t="str">
            <v>7SIA4</v>
          </cell>
          <cell r="D7" t="str">
            <v>Annisa Maharani</v>
          </cell>
        </row>
        <row r="8">
          <cell r="B8">
            <v>2013020265</v>
          </cell>
          <cell r="C8" t="str">
            <v>7SIA2</v>
          </cell>
          <cell r="D8" t="str">
            <v>Lince Marpaung</v>
          </cell>
        </row>
        <row r="9">
          <cell r="B9">
            <v>2013020332</v>
          </cell>
          <cell r="C9" t="str">
            <v>7SIA3</v>
          </cell>
          <cell r="D9" t="str">
            <v>Lidia Damanik</v>
          </cell>
        </row>
        <row r="10">
          <cell r="B10">
            <v>2013020319</v>
          </cell>
          <cell r="C10" t="str">
            <v>7SIA4</v>
          </cell>
          <cell r="D10" t="str">
            <v>Prawita Sari</v>
          </cell>
        </row>
        <row r="11">
          <cell r="B11">
            <v>2013020135</v>
          </cell>
          <cell r="C11" t="str">
            <v>7SIA2</v>
          </cell>
          <cell r="D11" t="str">
            <v>Tri Wahyuni Nasution</v>
          </cell>
        </row>
        <row r="12">
          <cell r="B12">
            <v>2013020463</v>
          </cell>
          <cell r="C12" t="str">
            <v>7SIA4</v>
          </cell>
          <cell r="D12" t="str">
            <v>Desri</v>
          </cell>
        </row>
        <row r="13">
          <cell r="B13">
            <v>2013020259</v>
          </cell>
          <cell r="C13" t="str">
            <v>7SIA4</v>
          </cell>
          <cell r="D13" t="str">
            <v>Sonya Adella</v>
          </cell>
        </row>
        <row r="14">
          <cell r="B14">
            <v>2015021220</v>
          </cell>
          <cell r="C14" t="str">
            <v>7SIA6</v>
          </cell>
          <cell r="D14" t="str">
            <v>Raudha Nur Ulfa</v>
          </cell>
        </row>
        <row r="15">
          <cell r="B15">
            <v>2013020506</v>
          </cell>
          <cell r="C15" t="str">
            <v>7SIA6</v>
          </cell>
          <cell r="D15" t="str">
            <v>Annisa Dewi</v>
          </cell>
        </row>
        <row r="16">
          <cell r="B16">
            <v>2013020052</v>
          </cell>
          <cell r="C16" t="str">
            <v>7SIA6</v>
          </cell>
          <cell r="D16" t="str">
            <v>Siti Ardianti</v>
          </cell>
        </row>
        <row r="17">
          <cell r="B17">
            <v>2013020467</v>
          </cell>
          <cell r="C17" t="str">
            <v>7SIA3</v>
          </cell>
          <cell r="D17" t="str">
            <v>Irfan Ginting</v>
          </cell>
        </row>
        <row r="18">
          <cell r="B18">
            <v>2013020170</v>
          </cell>
          <cell r="C18" t="str">
            <v>7SIA2</v>
          </cell>
          <cell r="D18" t="str">
            <v>Syafitri</v>
          </cell>
        </row>
        <row r="19">
          <cell r="B19">
            <v>2013020220</v>
          </cell>
          <cell r="C19" t="str">
            <v>7SIA3</v>
          </cell>
          <cell r="D19" t="str">
            <v>Finewarni</v>
          </cell>
        </row>
        <row r="20">
          <cell r="B20">
            <v>2013020610</v>
          </cell>
          <cell r="C20" t="str">
            <v>7SIA6</v>
          </cell>
          <cell r="D20" t="str">
            <v>Muhammad Rizkiansyah</v>
          </cell>
        </row>
        <row r="21">
          <cell r="B21">
            <v>2014020937</v>
          </cell>
          <cell r="C21" t="str">
            <v>7SIA6</v>
          </cell>
          <cell r="D21" t="str">
            <v>Wawan Taufik Harahap</v>
          </cell>
        </row>
        <row r="22">
          <cell r="B22">
            <v>2013020711</v>
          </cell>
          <cell r="C22" t="str">
            <v>7SIA6</v>
          </cell>
          <cell r="D22" t="str">
            <v>Revina Aulia AZ</v>
          </cell>
        </row>
        <row r="23">
          <cell r="B23">
            <v>2013020007</v>
          </cell>
          <cell r="D23" t="str">
            <v>Ratna Dewi</v>
          </cell>
        </row>
        <row r="24">
          <cell r="B24">
            <v>2013020255</v>
          </cell>
          <cell r="C24" t="str">
            <v>7SIB1</v>
          </cell>
          <cell r="D24" t="str">
            <v>Reno Sarah</v>
          </cell>
        </row>
        <row r="25">
          <cell r="B25">
            <v>2013020081</v>
          </cell>
          <cell r="C25" t="str">
            <v>7SIA4</v>
          </cell>
          <cell r="D25" t="str">
            <v>Hasyim Rafsanjani Hasibuan</v>
          </cell>
        </row>
        <row r="26">
          <cell r="B26">
            <v>2013020149</v>
          </cell>
          <cell r="C26" t="str">
            <v>7SIA1</v>
          </cell>
          <cell r="D26" t="str">
            <v>Ahmad Junaidi Tarigan</v>
          </cell>
        </row>
        <row r="27">
          <cell r="B27">
            <v>2013020282</v>
          </cell>
          <cell r="C27" t="str">
            <v>7SIA1</v>
          </cell>
          <cell r="D27" t="str">
            <v>Rizqy Fadhlullah</v>
          </cell>
        </row>
        <row r="28">
          <cell r="B28">
            <v>201521187</v>
          </cell>
          <cell r="C28" t="str">
            <v>7SIC9</v>
          </cell>
          <cell r="D28" t="str">
            <v>Putri Rahmayanti Daulay</v>
          </cell>
        </row>
        <row r="29">
          <cell r="B29">
            <v>2015020985</v>
          </cell>
          <cell r="C29" t="str">
            <v>7SIC9</v>
          </cell>
          <cell r="D29" t="str">
            <v>Evi Rosalina</v>
          </cell>
        </row>
        <row r="30">
          <cell r="B30">
            <v>2013020326</v>
          </cell>
          <cell r="C30" t="str">
            <v>7SIA3</v>
          </cell>
          <cell r="D30" t="str">
            <v>Muhammad Nur Aziz</v>
          </cell>
        </row>
        <row r="31">
          <cell r="B31">
            <v>2013020179</v>
          </cell>
          <cell r="C31" t="str">
            <v>7SIA3</v>
          </cell>
          <cell r="D31" t="str">
            <v>Erwin Agus Friandi S</v>
          </cell>
        </row>
        <row r="32">
          <cell r="B32">
            <v>2013020266</v>
          </cell>
          <cell r="C32" t="str">
            <v>7SIC2</v>
          </cell>
          <cell r="D32" t="str">
            <v>Rahmawati</v>
          </cell>
        </row>
        <row r="33">
          <cell r="B33">
            <v>2013020485</v>
          </cell>
          <cell r="C33" t="str">
            <v>7SIB1</v>
          </cell>
          <cell r="D33" t="str">
            <v>Dicky Aldian Rahmadhan</v>
          </cell>
        </row>
        <row r="34">
          <cell r="B34">
            <v>2013020262</v>
          </cell>
          <cell r="C34" t="str">
            <v>7SIB1</v>
          </cell>
          <cell r="D34" t="str">
            <v>Elsa Br Sembiring</v>
          </cell>
        </row>
        <row r="35">
          <cell r="B35">
            <v>2013020323</v>
          </cell>
          <cell r="C35" t="str">
            <v>7SIA4</v>
          </cell>
          <cell r="D35" t="str">
            <v>Rina Noviana B</v>
          </cell>
        </row>
        <row r="36">
          <cell r="B36">
            <v>2013020071</v>
          </cell>
          <cell r="C36" t="str">
            <v>7SIA5</v>
          </cell>
          <cell r="D36" t="str">
            <v>Nurun Nisa Khaidir</v>
          </cell>
        </row>
        <row r="37">
          <cell r="B37">
            <v>2013020284</v>
          </cell>
          <cell r="C37" t="str">
            <v>7SIA4</v>
          </cell>
          <cell r="D37" t="str">
            <v>Ryan Rahmadani</v>
          </cell>
        </row>
        <row r="38">
          <cell r="B38">
            <v>2013020162</v>
          </cell>
          <cell r="C38" t="str">
            <v>7SIA1</v>
          </cell>
          <cell r="D38" t="str">
            <v>Muhammad Wahidin</v>
          </cell>
        </row>
        <row r="39">
          <cell r="B39">
            <v>2013020186</v>
          </cell>
          <cell r="C39" t="str">
            <v>7SIA3</v>
          </cell>
          <cell r="D39" t="str">
            <v>Sari Meliana Panjaitan</v>
          </cell>
        </row>
        <row r="40">
          <cell r="B40">
            <v>2013020030</v>
          </cell>
          <cell r="C40" t="str">
            <v>7SIB1</v>
          </cell>
          <cell r="D40" t="str">
            <v>Sonia Sabriyani</v>
          </cell>
        </row>
        <row r="41">
          <cell r="B41">
            <v>2013020426</v>
          </cell>
          <cell r="C41" t="str">
            <v>7SIC3</v>
          </cell>
          <cell r="D41" t="str">
            <v>Fazril Nasri Tumanggor</v>
          </cell>
        </row>
        <row r="42">
          <cell r="B42">
            <v>2013020399</v>
          </cell>
          <cell r="C42" t="str">
            <v>7SIA4</v>
          </cell>
          <cell r="D42" t="str">
            <v>Ricky Argiawan</v>
          </cell>
        </row>
        <row r="43">
          <cell r="B43">
            <v>2013020650</v>
          </cell>
          <cell r="C43" t="str">
            <v>7SIA6</v>
          </cell>
          <cell r="D43" t="str">
            <v>Elita Desabrina</v>
          </cell>
        </row>
        <row r="44">
          <cell r="B44">
            <v>2013020150</v>
          </cell>
          <cell r="C44" t="str">
            <v>7SIA2</v>
          </cell>
          <cell r="D44" t="str">
            <v>Ita Veronika</v>
          </cell>
        </row>
        <row r="45">
          <cell r="B45">
            <v>2013020215</v>
          </cell>
          <cell r="C45" t="str">
            <v>7SIC1</v>
          </cell>
          <cell r="D45" t="str">
            <v>Teuku Raihan Komara</v>
          </cell>
        </row>
        <row r="46">
          <cell r="B46">
            <v>2013020244</v>
          </cell>
          <cell r="C46" t="str">
            <v>7SIC1</v>
          </cell>
          <cell r="D46" t="str">
            <v>Sri Romaya Suti Br Limbong</v>
          </cell>
        </row>
        <row r="47">
          <cell r="B47">
            <v>2013020411</v>
          </cell>
          <cell r="C47" t="str">
            <v>7SIA5</v>
          </cell>
          <cell r="D47" t="str">
            <v>Windy Mai Wanty</v>
          </cell>
        </row>
        <row r="48">
          <cell r="B48">
            <v>2012020291</v>
          </cell>
          <cell r="C48" t="str">
            <v>7SIB1</v>
          </cell>
          <cell r="D48" t="str">
            <v>Dedy Supianto</v>
          </cell>
        </row>
        <row r="49">
          <cell r="B49">
            <v>2013020279</v>
          </cell>
          <cell r="C49" t="str">
            <v>7SIC2</v>
          </cell>
          <cell r="D49" t="str">
            <v>Libra Mirza Lumban Gaol</v>
          </cell>
        </row>
        <row r="50">
          <cell r="B50">
            <v>2013020256</v>
          </cell>
          <cell r="C50" t="str">
            <v>7SIC2</v>
          </cell>
          <cell r="D50" t="str">
            <v>Suciyanti Ronauli Sinaga</v>
          </cell>
        </row>
        <row r="51">
          <cell r="B51">
            <v>2013020217</v>
          </cell>
          <cell r="C51" t="str">
            <v>7SIC1</v>
          </cell>
          <cell r="D51" t="str">
            <v>Eka J Simorangkir</v>
          </cell>
        </row>
        <row r="52">
          <cell r="B52">
            <v>2013020239</v>
          </cell>
          <cell r="C52" t="str">
            <v>7SIC2</v>
          </cell>
          <cell r="D52" t="str">
            <v>Latifah Hanum</v>
          </cell>
        </row>
        <row r="53">
          <cell r="B53">
            <v>2012020291</v>
          </cell>
          <cell r="C53" t="str">
            <v>7SIB1</v>
          </cell>
          <cell r="D53" t="str">
            <v>Dedy Supianto</v>
          </cell>
        </row>
        <row r="54">
          <cell r="B54">
            <v>2013020044</v>
          </cell>
          <cell r="C54" t="str">
            <v>7SIC5</v>
          </cell>
          <cell r="D54" t="str">
            <v>Siti Anisa</v>
          </cell>
        </row>
        <row r="55">
          <cell r="B55">
            <v>2013020007</v>
          </cell>
          <cell r="D55" t="str">
            <v>Ratna Dewi</v>
          </cell>
        </row>
        <row r="56">
          <cell r="B56">
            <v>2013020506</v>
          </cell>
          <cell r="C56" t="str">
            <v>7SIA6</v>
          </cell>
          <cell r="D56" t="str">
            <v>Annisa Dewi</v>
          </cell>
        </row>
        <row r="57">
          <cell r="B57">
            <v>2013020650</v>
          </cell>
          <cell r="C57" t="str">
            <v>7SIA6</v>
          </cell>
          <cell r="D57" t="str">
            <v>Elita Desabrina</v>
          </cell>
        </row>
        <row r="58">
          <cell r="B58">
            <v>2013020153</v>
          </cell>
          <cell r="C58" t="str">
            <v>7SIC4</v>
          </cell>
          <cell r="D58" t="str">
            <v>Putri Rahmayanti</v>
          </cell>
        </row>
        <row r="59">
          <cell r="B59">
            <v>2013020100</v>
          </cell>
          <cell r="C59" t="str">
            <v>7SIC6</v>
          </cell>
          <cell r="D59" t="str">
            <v>Armadi Sakti</v>
          </cell>
        </row>
        <row r="60">
          <cell r="B60">
            <v>2013020602</v>
          </cell>
          <cell r="C60" t="str">
            <v>7SIC4</v>
          </cell>
          <cell r="D60" t="str">
            <v>Romi Anggara</v>
          </cell>
        </row>
        <row r="61">
          <cell r="B61">
            <v>2013020069</v>
          </cell>
          <cell r="C61" t="str">
            <v>8SIC5</v>
          </cell>
          <cell r="D61" t="str">
            <v>Khairil Hamzah Sitompul</v>
          </cell>
        </row>
        <row r="62">
          <cell r="B62">
            <v>2015021215</v>
          </cell>
          <cell r="C62" t="str">
            <v>7SIC9</v>
          </cell>
          <cell r="D62" t="str">
            <v>Nelly Simangunsong</v>
          </cell>
        </row>
        <row r="63">
          <cell r="B63">
            <v>2013020202</v>
          </cell>
          <cell r="C63" t="str">
            <v>7SIC1</v>
          </cell>
          <cell r="D63" t="str">
            <v>Primadona S</v>
          </cell>
        </row>
        <row r="64">
          <cell r="B64">
            <v>2013020202</v>
          </cell>
          <cell r="C64" t="str">
            <v>7SIA3</v>
          </cell>
          <cell r="D64" t="str">
            <v>Erwin Agus Friandi S</v>
          </cell>
        </row>
        <row r="65">
          <cell r="B65">
            <v>2013020326</v>
          </cell>
          <cell r="C65" t="str">
            <v>7SIA3</v>
          </cell>
          <cell r="D65" t="str">
            <v>Muhammad Nur Aziz</v>
          </cell>
        </row>
        <row r="66">
          <cell r="B66">
            <v>2013020186</v>
          </cell>
          <cell r="C66" t="str">
            <v>7SIA3</v>
          </cell>
          <cell r="D66" t="str">
            <v>Sari Meliana Panjaitan</v>
          </cell>
        </row>
        <row r="67">
          <cell r="B67">
            <v>2013020379</v>
          </cell>
          <cell r="C67" t="str">
            <v>8SIC3</v>
          </cell>
          <cell r="D67" t="str">
            <v>Santa Agustriani Br Purba</v>
          </cell>
        </row>
        <row r="68">
          <cell r="B68">
            <v>2013020331</v>
          </cell>
          <cell r="C68" t="str">
            <v>7SIA5</v>
          </cell>
          <cell r="D68" t="str">
            <v>Mirawati</v>
          </cell>
        </row>
        <row r="69">
          <cell r="B69">
            <v>2013020644</v>
          </cell>
          <cell r="C69" t="str">
            <v>7SIC4</v>
          </cell>
          <cell r="D69" t="str">
            <v>Sutrisno</v>
          </cell>
        </row>
        <row r="70">
          <cell r="B70">
            <v>2013020899</v>
          </cell>
          <cell r="C70" t="str">
            <v>7SIC4</v>
          </cell>
          <cell r="D70" t="str">
            <v>Indah Pertiwi Tarigan</v>
          </cell>
        </row>
        <row r="71">
          <cell r="B71">
            <v>2013020099</v>
          </cell>
          <cell r="C71" t="str">
            <v>7SIC5</v>
          </cell>
          <cell r="D71" t="str">
            <v>Diana Agustinah</v>
          </cell>
        </row>
        <row r="72">
          <cell r="B72">
            <v>2013020677</v>
          </cell>
          <cell r="C72" t="str">
            <v>8SIC4</v>
          </cell>
          <cell r="D72" t="str">
            <v>Indah Syafitriani</v>
          </cell>
        </row>
        <row r="73">
          <cell r="B73">
            <v>2013020734</v>
          </cell>
          <cell r="C73" t="str">
            <v>7SIC2</v>
          </cell>
          <cell r="D73" t="str">
            <v>Putri Rianti</v>
          </cell>
        </row>
        <row r="74">
          <cell r="B74">
            <v>2013020635</v>
          </cell>
          <cell r="C74" t="str">
            <v>8SIC4</v>
          </cell>
          <cell r="D74" t="str">
            <v>Indo Prima Manurung</v>
          </cell>
        </row>
        <row r="75">
          <cell r="B75">
            <v>2013020518</v>
          </cell>
          <cell r="C75" t="str">
            <v>7SIA3</v>
          </cell>
          <cell r="D75" t="str">
            <v>Machlisa Tahuri</v>
          </cell>
        </row>
        <row r="76">
          <cell r="B76">
            <v>2015021187</v>
          </cell>
          <cell r="C76" t="str">
            <v>7SIC9</v>
          </cell>
          <cell r="D76" t="str">
            <v>Putri rahmayanti Daulay</v>
          </cell>
        </row>
        <row r="77">
          <cell r="B77">
            <v>2013020380</v>
          </cell>
          <cell r="C77" t="str">
            <v>7SIA5</v>
          </cell>
          <cell r="D77" t="str">
            <v>Cynthia Anggreni</v>
          </cell>
        </row>
        <row r="78">
          <cell r="B78">
            <v>2013020593</v>
          </cell>
          <cell r="C78" t="str">
            <v>7SIC4</v>
          </cell>
          <cell r="D78" t="str">
            <v>Rouli Manihuruk</v>
          </cell>
        </row>
        <row r="79">
          <cell r="B79">
            <v>2013020282</v>
          </cell>
          <cell r="C79" t="str">
            <v>7SIA1</v>
          </cell>
          <cell r="D79" t="str">
            <v>Rizqy Fadhlullah</v>
          </cell>
        </row>
        <row r="80">
          <cell r="B80">
            <v>2013020201</v>
          </cell>
          <cell r="C80" t="str">
            <v>8S1C4</v>
          </cell>
          <cell r="D80" t="str">
            <v>Mansur Sitepu</v>
          </cell>
        </row>
        <row r="81">
          <cell r="B81">
            <v>2013020548</v>
          </cell>
          <cell r="C81" t="str">
            <v>8SIC 4</v>
          </cell>
          <cell r="D81" t="str">
            <v>Jesayas Siregar</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KUOTA DOPING SKRIPSI 2016"/>
      <sheetName val="SI"/>
      <sheetName val="SK"/>
      <sheetName val="TK"/>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1048455"/>
  <sheetViews>
    <sheetView zoomScale="90" zoomScaleNormal="90" workbookViewId="0">
      <pane xSplit="4" ySplit="1" topLeftCell="E2" activePane="bottomRight" state="frozen"/>
      <selection pane="topRight" activeCell="E1" sqref="E1"/>
      <selection pane="bottomLeft" activeCell="A2" sqref="A2"/>
      <selection pane="bottomRight" activeCell="F4" sqref="F4"/>
    </sheetView>
  </sheetViews>
  <sheetFormatPr defaultRowHeight="15"/>
  <cols>
    <col min="1" max="1" width="5.42578125" style="3" customWidth="1"/>
    <col min="2" max="2" width="16.85546875" style="3" customWidth="1"/>
    <col min="3" max="3" width="9.85546875" style="3" customWidth="1"/>
    <col min="4" max="4" width="25.42578125" style="12" customWidth="1"/>
    <col min="5" max="5" width="17.7109375" style="3" customWidth="1"/>
    <col min="6" max="6" width="44.28515625" style="12" customWidth="1"/>
    <col min="7" max="8" width="16" style="13" customWidth="1"/>
    <col min="9" max="16384" width="9.140625" style="3"/>
  </cols>
  <sheetData>
    <row r="1" spans="1:9" ht="42" customHeight="1">
      <c r="A1" s="1" t="s">
        <v>0</v>
      </c>
      <c r="B1" s="1" t="s">
        <v>1</v>
      </c>
      <c r="C1" s="1" t="s">
        <v>2</v>
      </c>
      <c r="D1" s="1" t="s">
        <v>3</v>
      </c>
      <c r="E1" s="1" t="s">
        <v>4</v>
      </c>
      <c r="F1" s="1" t="s">
        <v>5</v>
      </c>
      <c r="G1" s="2" t="s">
        <v>6</v>
      </c>
      <c r="H1" s="1" t="s">
        <v>7</v>
      </c>
    </row>
    <row r="2" spans="1:9" ht="75">
      <c r="A2" s="4">
        <v>1</v>
      </c>
      <c r="B2" s="5">
        <v>2013020229</v>
      </c>
      <c r="C2" s="5" t="s">
        <v>8</v>
      </c>
      <c r="D2" s="6" t="s">
        <v>9</v>
      </c>
      <c r="E2" s="7" t="s">
        <v>10</v>
      </c>
      <c r="F2" s="8" t="s">
        <v>11</v>
      </c>
      <c r="G2" s="9">
        <v>42751</v>
      </c>
      <c r="H2" s="10"/>
      <c r="I2" s="3" t="e">
        <f>VLOOKUP(B2,[1]Sheet1!$B$2:$D$81,3,FALSE)</f>
        <v>#N/A</v>
      </c>
    </row>
    <row r="3" spans="1:9" ht="45">
      <c r="A3" s="5">
        <v>2</v>
      </c>
      <c r="B3" s="5">
        <v>2013020196</v>
      </c>
      <c r="C3" s="5" t="s">
        <v>8</v>
      </c>
      <c r="D3" s="6" t="s">
        <v>12</v>
      </c>
      <c r="E3" s="7" t="s">
        <v>13</v>
      </c>
      <c r="F3" s="8" t="s">
        <v>14</v>
      </c>
      <c r="G3" s="9">
        <v>42751</v>
      </c>
      <c r="H3" s="9"/>
      <c r="I3" s="3" t="e">
        <f>VLOOKUP(B3,[1]Sheet1!$B$2:$D$81,3,FALSE)</f>
        <v>#N/A</v>
      </c>
    </row>
    <row r="4" spans="1:9" ht="60">
      <c r="A4" s="4">
        <v>3</v>
      </c>
      <c r="B4" s="5">
        <v>2013020599</v>
      </c>
      <c r="C4" s="5" t="s">
        <v>15</v>
      </c>
      <c r="D4" s="6" t="s">
        <v>16</v>
      </c>
      <c r="E4" s="7" t="s">
        <v>17</v>
      </c>
      <c r="F4" s="8" t="s">
        <v>18</v>
      </c>
      <c r="G4" s="9">
        <v>42751</v>
      </c>
      <c r="H4" s="9"/>
      <c r="I4" s="3" t="e">
        <f>VLOOKUP(B4,[1]Sheet1!$B$2:$D$81,3,FALSE)</f>
        <v>#N/A</v>
      </c>
    </row>
    <row r="5" spans="1:9" ht="60">
      <c r="A5" s="5">
        <v>4</v>
      </c>
      <c r="B5" s="5">
        <v>2013020711</v>
      </c>
      <c r="C5" s="5" t="s">
        <v>19</v>
      </c>
      <c r="D5" s="6" t="s">
        <v>20</v>
      </c>
      <c r="E5" s="7" t="s">
        <v>21</v>
      </c>
      <c r="F5" s="8" t="s">
        <v>22</v>
      </c>
      <c r="G5" s="9">
        <v>42751</v>
      </c>
      <c r="H5" s="9"/>
      <c r="I5" s="3" t="str">
        <f>VLOOKUP(B5,[1]Sheet1!$B$2:$D$81,3,FALSE)</f>
        <v>Revina Aulia AZ</v>
      </c>
    </row>
    <row r="6" spans="1:9" ht="60">
      <c r="A6" s="4">
        <v>5</v>
      </c>
      <c r="B6" s="5">
        <v>2013020635</v>
      </c>
      <c r="C6" s="5" t="s">
        <v>15</v>
      </c>
      <c r="D6" s="6" t="s">
        <v>23</v>
      </c>
      <c r="E6" s="7" t="s">
        <v>24</v>
      </c>
      <c r="F6" s="8" t="s">
        <v>25</v>
      </c>
      <c r="G6" s="9">
        <v>42752</v>
      </c>
      <c r="H6" s="9"/>
      <c r="I6" s="3" t="str">
        <f>VLOOKUP(B6,[1]Sheet1!$B$2:$D$81,3,FALSE)</f>
        <v>Indo Prima Manurung</v>
      </c>
    </row>
    <row r="7" spans="1:9" ht="90">
      <c r="A7" s="5">
        <v>6</v>
      </c>
      <c r="B7" s="5">
        <v>2013020411</v>
      </c>
      <c r="C7" s="5" t="s">
        <v>26</v>
      </c>
      <c r="D7" s="6" t="s">
        <v>27</v>
      </c>
      <c r="E7" s="7" t="s">
        <v>28</v>
      </c>
      <c r="F7" s="8" t="s">
        <v>29</v>
      </c>
      <c r="G7" s="9">
        <v>42752</v>
      </c>
      <c r="H7" s="9"/>
      <c r="I7" s="3" t="str">
        <f>VLOOKUP(B7,[1]Sheet1!$B$2:$D$81,3,FALSE)</f>
        <v>Windy Mai Wanty</v>
      </c>
    </row>
    <row r="8" spans="1:9" ht="60">
      <c r="A8" s="4">
        <v>7</v>
      </c>
      <c r="B8" s="5">
        <v>2013020331</v>
      </c>
      <c r="C8" s="5" t="s">
        <v>26</v>
      </c>
      <c r="D8" s="6" t="s">
        <v>30</v>
      </c>
      <c r="E8" s="7" t="s">
        <v>31</v>
      </c>
      <c r="F8" s="8" t="s">
        <v>32</v>
      </c>
      <c r="G8" s="9">
        <v>42752</v>
      </c>
      <c r="H8" s="9"/>
      <c r="I8" s="3" t="str">
        <f>VLOOKUP(B8,[1]Sheet1!$B$2:$D$81,3,FALSE)</f>
        <v>Mirawati</v>
      </c>
    </row>
    <row r="9" spans="1:9" ht="90">
      <c r="A9" s="5">
        <v>8</v>
      </c>
      <c r="B9" s="5">
        <v>2013020899</v>
      </c>
      <c r="C9" s="5" t="s">
        <v>15</v>
      </c>
      <c r="D9" s="6" t="s">
        <v>33</v>
      </c>
      <c r="E9" s="7" t="s">
        <v>34</v>
      </c>
      <c r="F9" s="8" t="s">
        <v>35</v>
      </c>
      <c r="G9" s="9">
        <v>42752</v>
      </c>
      <c r="H9" s="9"/>
      <c r="I9" s="3" t="str">
        <f>VLOOKUP(B9,[1]Sheet1!$B$2:$D$81,3,FALSE)</f>
        <v>Indah Pertiwi Tarigan</v>
      </c>
    </row>
    <row r="10" spans="1:9" ht="60">
      <c r="A10" s="4">
        <v>9</v>
      </c>
      <c r="B10" s="5">
        <v>2013020153</v>
      </c>
      <c r="C10" s="5" t="s">
        <v>15</v>
      </c>
      <c r="D10" s="6" t="s">
        <v>36</v>
      </c>
      <c r="E10" s="7" t="s">
        <v>37</v>
      </c>
      <c r="F10" s="8" t="s">
        <v>38</v>
      </c>
      <c r="G10" s="9">
        <v>42752</v>
      </c>
      <c r="H10" s="9"/>
      <c r="I10" s="3" t="str">
        <f>VLOOKUP(B10,[1]Sheet1!$B$2:$D$81,3,FALSE)</f>
        <v>Putri Rahmayanti</v>
      </c>
    </row>
    <row r="11" spans="1:9" ht="60">
      <c r="A11" s="5">
        <v>10</v>
      </c>
      <c r="B11" s="5">
        <v>2013020326</v>
      </c>
      <c r="C11" s="5" t="s">
        <v>8</v>
      </c>
      <c r="D11" s="6" t="s">
        <v>39</v>
      </c>
      <c r="E11" s="7" t="s">
        <v>40</v>
      </c>
      <c r="F11" s="8" t="s">
        <v>41</v>
      </c>
      <c r="G11" s="9">
        <v>42752</v>
      </c>
      <c r="H11" s="9"/>
      <c r="I11" s="3" t="str">
        <f>VLOOKUP(B11,[1]Sheet1!$B$2:$D$81,3,FALSE)</f>
        <v>Muhammad Nur Aziz</v>
      </c>
    </row>
    <row r="12" spans="1:9" ht="60">
      <c r="A12" s="4">
        <v>11</v>
      </c>
      <c r="B12" s="5">
        <v>2012020291</v>
      </c>
      <c r="C12" s="5" t="s">
        <v>42</v>
      </c>
      <c r="D12" s="6" t="s">
        <v>43</v>
      </c>
      <c r="E12" s="7" t="s">
        <v>44</v>
      </c>
      <c r="F12" s="8" t="s">
        <v>45</v>
      </c>
      <c r="G12" s="9">
        <v>42752</v>
      </c>
      <c r="H12" s="9"/>
      <c r="I12" s="3" t="str">
        <f>VLOOKUP(B12,[1]Sheet1!$B$2:$D$81,3,FALSE)</f>
        <v>Dedy Supianto</v>
      </c>
    </row>
    <row r="13" spans="1:9" ht="60">
      <c r="A13" s="5">
        <v>12</v>
      </c>
      <c r="B13" s="5">
        <v>2013020548</v>
      </c>
      <c r="C13" s="5" t="s">
        <v>15</v>
      </c>
      <c r="D13" s="6" t="s">
        <v>46</v>
      </c>
      <c r="E13" s="7" t="s">
        <v>47</v>
      </c>
      <c r="F13" s="8" t="s">
        <v>48</v>
      </c>
      <c r="G13" s="9">
        <v>42752</v>
      </c>
      <c r="H13" s="9"/>
      <c r="I13" s="3" t="str">
        <f>VLOOKUP(B13,[1]Sheet1!$B$2:$D$81,3,FALSE)</f>
        <v>Jesayas Siregar</v>
      </c>
    </row>
    <row r="14" spans="1:9" ht="45">
      <c r="A14" s="4">
        <v>13</v>
      </c>
      <c r="B14" s="5">
        <v>2013020202</v>
      </c>
      <c r="C14" s="5" t="s">
        <v>49</v>
      </c>
      <c r="D14" s="6" t="s">
        <v>50</v>
      </c>
      <c r="E14" s="7" t="s">
        <v>51</v>
      </c>
      <c r="F14" s="8" t="s">
        <v>52</v>
      </c>
      <c r="G14" s="9">
        <v>42752</v>
      </c>
      <c r="H14" s="9"/>
      <c r="I14" s="3" t="str">
        <f>VLOOKUP(B14,[1]Sheet1!$B$2:$D$81,3,FALSE)</f>
        <v>Primadona S</v>
      </c>
    </row>
    <row r="15" spans="1:9" ht="60">
      <c r="A15" s="5">
        <v>14</v>
      </c>
      <c r="B15" s="5">
        <v>2013020602</v>
      </c>
      <c r="C15" s="5" t="s">
        <v>15</v>
      </c>
      <c r="D15" s="6" t="s">
        <v>53</v>
      </c>
      <c r="E15" s="7" t="s">
        <v>54</v>
      </c>
      <c r="F15" s="8" t="s">
        <v>55</v>
      </c>
      <c r="G15" s="9">
        <v>42752</v>
      </c>
      <c r="H15" s="9"/>
      <c r="I15" s="3" t="str">
        <f>VLOOKUP(B15,[1]Sheet1!$B$2:$D$81,3,FALSE)</f>
        <v>Romi Anggara</v>
      </c>
    </row>
    <row r="1048352" spans="7:8">
      <c r="G1048352" s="9"/>
      <c r="H1048352" s="11"/>
    </row>
    <row r="1048455" spans="7:8">
      <c r="G1048455" s="9">
        <v>42765</v>
      </c>
      <c r="H1048455" s="11"/>
    </row>
  </sheetData>
  <autoFilter ref="A1:H1">
    <filterColumn colId="4"/>
    <filterColumn colId="7"/>
    <sortState ref="A2:L51">
      <sortCondition sortBy="cellColor" ref="D1:D51" dxfId="1"/>
    </sortState>
  </autoFilter>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dimension ref="A1:K1048419"/>
  <sheetViews>
    <sheetView tabSelected="1" zoomScale="90" zoomScaleNormal="90" workbookViewId="0">
      <pane xSplit="4" ySplit="1" topLeftCell="E2" activePane="bottomRight" state="frozen"/>
      <selection pane="topRight" activeCell="E1" sqref="E1"/>
      <selection pane="bottomLeft" activeCell="A2" sqref="A2"/>
      <selection pane="bottomRight" activeCell="F5" sqref="F5"/>
    </sheetView>
  </sheetViews>
  <sheetFormatPr defaultRowHeight="15"/>
  <cols>
    <col min="1" max="1" width="5.42578125" style="3" customWidth="1"/>
    <col min="2" max="2" width="16.85546875" style="3" customWidth="1"/>
    <col min="3" max="3" width="9.85546875" style="3" customWidth="1"/>
    <col min="4" max="4" width="25.42578125" style="12" customWidth="1"/>
    <col min="5" max="5" width="17.7109375" style="3" customWidth="1"/>
    <col min="6" max="6" width="44.28515625" style="12" customWidth="1"/>
    <col min="7" max="7" width="42.28515625" style="12" customWidth="1"/>
    <col min="8" max="8" width="43" style="12" customWidth="1"/>
    <col min="9" max="10" width="16" style="13" customWidth="1"/>
    <col min="11" max="16384" width="9.140625" style="3"/>
  </cols>
  <sheetData>
    <row r="1" spans="1:11" ht="42" customHeight="1">
      <c r="A1" s="1" t="s">
        <v>0</v>
      </c>
      <c r="B1" s="1" t="s">
        <v>1</v>
      </c>
      <c r="C1" s="1" t="s">
        <v>2</v>
      </c>
      <c r="D1" s="1" t="s">
        <v>3</v>
      </c>
      <c r="E1" s="1" t="s">
        <v>4</v>
      </c>
      <c r="F1" s="1" t="s">
        <v>5</v>
      </c>
      <c r="G1" s="1" t="s">
        <v>56</v>
      </c>
      <c r="H1" s="1" t="s">
        <v>57</v>
      </c>
      <c r="I1" s="2" t="s">
        <v>6</v>
      </c>
      <c r="J1" s="1" t="s">
        <v>7</v>
      </c>
    </row>
    <row r="2" spans="1:11" ht="60">
      <c r="A2" s="5">
        <v>1</v>
      </c>
      <c r="B2" s="5">
        <v>2013020184</v>
      </c>
      <c r="C2" s="5" t="s">
        <v>8</v>
      </c>
      <c r="D2" s="6" t="s">
        <v>58</v>
      </c>
      <c r="E2" s="7" t="s">
        <v>59</v>
      </c>
      <c r="F2" s="14" t="s">
        <v>60</v>
      </c>
      <c r="G2" s="14" t="s">
        <v>61</v>
      </c>
      <c r="H2" s="6"/>
      <c r="I2" s="9">
        <v>42751</v>
      </c>
      <c r="J2" s="9"/>
      <c r="K2" s="3" t="e">
        <f>VLOOKUP(B2,[1]Sheet1!$B$2:$D$81,3,FALSE)</f>
        <v>#N/A</v>
      </c>
    </row>
    <row r="3" spans="1:11" ht="60">
      <c r="A3" s="5">
        <v>2</v>
      </c>
      <c r="B3" s="5">
        <v>2013020192</v>
      </c>
      <c r="C3" s="5" t="s">
        <v>8</v>
      </c>
      <c r="D3" s="6" t="s">
        <v>62</v>
      </c>
      <c r="E3" s="7" t="s">
        <v>63</v>
      </c>
      <c r="F3" s="14" t="s">
        <v>64</v>
      </c>
      <c r="G3" s="14" t="s">
        <v>65</v>
      </c>
      <c r="H3" s="6"/>
      <c r="I3" s="9">
        <v>42751</v>
      </c>
      <c r="J3" s="9"/>
      <c r="K3" s="3" t="e">
        <f>VLOOKUP(B3,[1]Sheet1!$B$2:$D$81,3,FALSE)</f>
        <v>#N/A</v>
      </c>
    </row>
    <row r="4" spans="1:11" ht="60">
      <c r="A4" s="5">
        <v>3</v>
      </c>
      <c r="B4" s="5">
        <v>2013020524</v>
      </c>
      <c r="C4" s="5" t="s">
        <v>66</v>
      </c>
      <c r="D4" s="6" t="s">
        <v>67</v>
      </c>
      <c r="E4" s="7" t="s">
        <v>68</v>
      </c>
      <c r="F4" s="14" t="s">
        <v>69</v>
      </c>
      <c r="G4" s="14" t="s">
        <v>70</v>
      </c>
      <c r="H4" s="6"/>
      <c r="I4" s="9">
        <v>42751</v>
      </c>
      <c r="J4" s="9"/>
      <c r="K4" s="3" t="e">
        <f>VLOOKUP(B4,[1]Sheet1!$B$2:$D$81,3,FALSE)</f>
        <v>#N/A</v>
      </c>
    </row>
    <row r="5" spans="1:11" ht="75">
      <c r="A5" s="5">
        <v>4</v>
      </c>
      <c r="B5" s="5">
        <v>2013020262</v>
      </c>
      <c r="C5" s="5" t="s">
        <v>42</v>
      </c>
      <c r="D5" s="6" t="s">
        <v>71</v>
      </c>
      <c r="E5" s="7" t="s">
        <v>72</v>
      </c>
      <c r="F5" s="14" t="s">
        <v>73</v>
      </c>
      <c r="G5" s="14"/>
      <c r="H5" s="14"/>
      <c r="I5" s="9">
        <v>42752</v>
      </c>
      <c r="J5" s="9"/>
      <c r="K5" s="3" t="str">
        <f>VLOOKUP(B5,[1]Sheet1!$B$2:$D$81,3,FALSE)</f>
        <v>Elsa Br Sembiring</v>
      </c>
    </row>
    <row r="6" spans="1:11" ht="60">
      <c r="A6" s="5">
        <v>5</v>
      </c>
      <c r="B6" s="5">
        <v>2013020179</v>
      </c>
      <c r="C6" s="5" t="s">
        <v>8</v>
      </c>
      <c r="D6" s="6" t="s">
        <v>74</v>
      </c>
      <c r="E6" s="7" t="s">
        <v>75</v>
      </c>
      <c r="F6" s="14" t="s">
        <v>76</v>
      </c>
      <c r="G6" s="14" t="s">
        <v>77</v>
      </c>
      <c r="H6" s="14" t="s">
        <v>78</v>
      </c>
      <c r="I6" s="9">
        <v>42752</v>
      </c>
      <c r="J6" s="9"/>
      <c r="K6" s="3" t="str">
        <f>VLOOKUP(B6,[1]Sheet1!$B$2:$D$81,3,FALSE)</f>
        <v>Erwin Agus Friandi S</v>
      </c>
    </row>
    <row r="1048316" spans="9:10">
      <c r="I1048316" s="9"/>
      <c r="J1048316" s="11"/>
    </row>
    <row r="1048419" spans="9:10">
      <c r="I1048419" s="9">
        <v>42765</v>
      </c>
      <c r="J1048419" s="11"/>
    </row>
  </sheetData>
  <autoFilter ref="A1:J1">
    <filterColumn colId="4"/>
    <filterColumn colId="9"/>
    <sortState ref="A2:L51">
      <sortCondition sortBy="cellColor" ref="D1:D51" dxfId="0"/>
    </sortState>
  </autoFilter>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DITERIMA TAHAP 3 SESI 2</vt:lpstr>
      <vt:lpstr>DITOLAK TAHAP 3 SESI 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askaprodi01</dc:creator>
  <cp:lastModifiedBy>askaprodi01</cp:lastModifiedBy>
  <dcterms:created xsi:type="dcterms:W3CDTF">2017-02-02T05:44:47Z</dcterms:created>
  <dcterms:modified xsi:type="dcterms:W3CDTF">2017-02-02T05:46:07Z</dcterms:modified>
</cp:coreProperties>
</file>